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2-month plan" sheetId="1" state="visible" r:id="rId3"/>
    <sheet name="Training record" sheetId="2" state="visible" r:id="rId4"/>
    <sheet name="Phishing simulations" sheetId="3" state="visible" r:id="rId5"/>
    <sheet name="Guidance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<sst xmlns="http://schemas.openxmlformats.org/spreadsheetml/2006/main" count="119" uniqueCount="98">
  <si>
    <t xml:space="preserve">Security awareness: 12-month plan</t>
  </si>
  <si>
    <t xml:space="preserve">ISO/IEC 27001:2022 control 6.3. One topic a month beats one session a year.</t>
  </si>
  <si>
    <t xml:space="preserve">Month</t>
  </si>
  <si>
    <t xml:space="preserve">Topic</t>
  </si>
  <si>
    <t xml:space="preserve">Format</t>
  </si>
  <si>
    <t xml:space="preserve">Audience</t>
  </si>
  <si>
    <t xml:space="preserve">Owner</t>
  </si>
  <si>
    <t xml:space="preserve">Planned date</t>
  </si>
  <si>
    <t xml:space="preserve">Delivered on</t>
  </si>
  <si>
    <t xml:space="preserve">Status</t>
  </si>
  <si>
    <t xml:space="preserve">Notes</t>
  </si>
  <si>
    <t xml:space="preserve">Phishing and suspicious emails, and how to report them</t>
  </si>
  <si>
    <t xml:space="preserve">Short video plus a simulated phishing email</t>
  </si>
  <si>
    <t xml:space="preserve">Everyone</t>
  </si>
  <si>
    <t xml:space="preserve">Passwords, passphrases and MFA</t>
  </si>
  <si>
    <t xml:space="preserve">Five-minute team briefing</t>
  </si>
  <si>
    <t xml:space="preserve">Handling client and personal data</t>
  </si>
  <si>
    <t xml:space="preserve">Policy introduction with two real examples</t>
  </si>
  <si>
    <t xml:space="preserve">Working remotely and on the move</t>
  </si>
  <si>
    <t xml:space="preserve">Short video</t>
  </si>
  <si>
    <t xml:space="preserve">Phishing refresher</t>
  </si>
  <si>
    <t xml:space="preserve">Simulated phishing email, results shared</t>
  </si>
  <si>
    <t xml:space="preserve">What counts as an incident, and how to report it</t>
  </si>
  <si>
    <t xml:space="preserve">Team discussion of a recent near miss</t>
  </si>
  <si>
    <t xml:space="preserve">Social engineering by phone and messaging</t>
  </si>
  <si>
    <t xml:space="preserve">Short video or quiz</t>
  </si>
  <si>
    <t xml:space="preserve">Using AI tools safely</t>
  </si>
  <si>
    <t xml:space="preserve">Policy introduction</t>
  </si>
  <si>
    <t xml:space="preserve">Simulated phishing email</t>
  </si>
  <si>
    <t xml:space="preserve">Physical security and clear desk</t>
  </si>
  <si>
    <t xml:space="preserve">Walk-round and briefing</t>
  </si>
  <si>
    <t xml:space="preserve">Office staff</t>
  </si>
  <si>
    <t xml:space="preserve">Supplier and payment fraud</t>
  </si>
  <si>
    <t xml:space="preserve">Finance briefing; short video for everyone</t>
  </si>
  <si>
    <t xml:space="preserve">Finance plus everyone</t>
  </si>
  <si>
    <t xml:space="preserve">Year in review: what happened and what changed</t>
  </si>
  <si>
    <t xml:space="preserve">All-hands slot</t>
  </si>
  <si>
    <t xml:space="preserve">Role-based training (in addition to the plan)</t>
  </si>
  <si>
    <t xml:space="preserve">Role</t>
  </si>
  <si>
    <t xml:space="preserve">Extra training</t>
  </si>
  <si>
    <t xml:space="preserve">Frequency</t>
  </si>
  <si>
    <t xml:space="preserve">Administrators</t>
  </si>
  <si>
    <t xml:space="preserve">Privileged access, secure configuration, admin account hygiene</t>
  </si>
  <si>
    <t xml:space="preserve">Annually and on appointment</t>
  </si>
  <si>
    <t xml:space="preserve">Developers</t>
  </si>
  <si>
    <t xml:space="preserve">Secure coding, secrets handling, dependency risks</t>
  </si>
  <si>
    <t xml:space="preserve">Annually</t>
  </si>
  <si>
    <t xml:space="preserve">Finance</t>
  </si>
  <si>
    <t xml:space="preserve">Payment fraud, invoice redirection, verifying bank detail changes</t>
  </si>
  <si>
    <t xml:space="preserve">Twice a year</t>
  </si>
  <si>
    <t xml:space="preserve">HR</t>
  </si>
  <si>
    <t xml:space="preserve">Screening, handling sensitive personal data, leavers process</t>
  </si>
  <si>
    <t xml:space="preserve">Training record</t>
  </si>
  <si>
    <t xml:space="preserve">Who completed what, and when. Include contractors with access.</t>
  </si>
  <si>
    <t xml:space="preserve">Records</t>
  </si>
  <si>
    <t xml:space="preserve">Overdue</t>
  </si>
  <si>
    <t xml:space="preserve">Name</t>
  </si>
  <si>
    <t xml:space="preserve">Employee or contractor</t>
  </si>
  <si>
    <t xml:space="preserve">Training or topic</t>
  </si>
  <si>
    <t xml:space="preserve">Type</t>
  </si>
  <si>
    <t xml:space="preserve">Date completed</t>
  </si>
  <si>
    <t xml:space="preserve">Next due</t>
  </si>
  <si>
    <t xml:space="preserve">A. Example</t>
  </si>
  <si>
    <t xml:space="preserve">Developer</t>
  </si>
  <si>
    <t xml:space="preserve">Employee</t>
  </si>
  <si>
    <t xml:space="preserve">Induction: security basics and how to report</t>
  </si>
  <si>
    <t xml:space="preserve">Induction</t>
  </si>
  <si>
    <t xml:space="preserve">EXAMPLE ROW - delete before use.</t>
  </si>
  <si>
    <t xml:space="preserve">Secure coding</t>
  </si>
  <si>
    <t xml:space="preserve">Role-based</t>
  </si>
  <si>
    <t xml:space="preserve">EXAMPLE ROW</t>
  </si>
  <si>
    <t xml:space="preserve">Phishing simulations</t>
  </si>
  <si>
    <t xml:space="preserve">Track the trend, not individuals. Fewer clicks and more reports is the goal.</t>
  </si>
  <si>
    <t xml:space="preserve">Date</t>
  </si>
  <si>
    <t xml:space="preserve">Scenario</t>
  </si>
  <si>
    <t xml:space="preserve">Recipients</t>
  </si>
  <si>
    <t xml:space="preserve">Clicked</t>
  </si>
  <si>
    <t xml:space="preserve">Entered details</t>
  </si>
  <si>
    <t xml:space="preserve">Reported</t>
  </si>
  <si>
    <t xml:space="preserve">Click rate</t>
  </si>
  <si>
    <t xml:space="preserve">Report rate</t>
  </si>
  <si>
    <t xml:space="preserve">Follow-up given</t>
  </si>
  <si>
    <t xml:space="preserve">Fake parcel delivery notice</t>
  </si>
  <si>
    <t xml:space="preserve">Immediate feedback page; reminder in team update</t>
  </si>
  <si>
    <t xml:space="preserve">Fake Microsoft 365 password expiry</t>
  </si>
  <si>
    <t xml:space="preserve">Feedback page; thank-you to reporters</t>
  </si>
  <si>
    <t xml:space="preserve">Fake supplier invoice</t>
  </si>
  <si>
    <t xml:space="preserve">Feedback page</t>
  </si>
  <si>
    <t xml:space="preserve">Guidance</t>
  </si>
  <si>
    <t xml:space="preserve">What this workbook is for</t>
  </si>
  <si>
    <t xml:space="preserve">Control 6.3 asks for awareness, education and training that keeps people informed and changes behaviour. Two things make it work: content people actually engage with, and consistency through the year. This workbook gives you a 12-month plan, a training record and a log of phishing simulations to show the trend.</t>
  </si>
  <si>
    <t xml:space="preserve">How to use it</t>
  </si>
  <si>
    <t xml:space="preserve">1.  Keep each monthly topic short. Five minutes in a team meeting or a short video is enough.</t>
  </si>
  <si>
    <t xml:space="preserve">2.  Make it engaging. Real examples from your own business, short videos, a bit of humour. The free NCSC staff training is a good start.</t>
  </si>
  <si>
    <t xml:space="preserve">3.  Do not send every policy at once to "read and accept". Introduce policies alongside the topics that explain them.</t>
  </si>
  <si>
    <t xml:space="preserve">4.  Run phishing simulations to teach, not to punish. Agree the approach with HR, give friendly feedback, and thank people who report.</t>
  </si>
  <si>
    <t xml:space="preserve">5.  Record everything on the Training record, including contractors, and watch the click and report rates over time.</t>
  </si>
  <si>
    <t xml:space="preserve">Prepared by Iseo Blue.  iseoblue.com  |  Minimal viable compliance for growing businesses.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</si>
</sst>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General"/>
    <numFmt numFmtId="167" formatCode="0%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63"/>
      <name val="Arial"/>
      <family val="0"/>
      <charset val="1"/>
    </font>
    <font>
      <sz val="10"/>
      <color rgb="FF5F5E5A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color rgb="FF1F4E63"/>
      <name val="Arial"/>
      <family val="0"/>
      <charset val="1"/>
    </font>
    <font>
      <b val="true"/>
      <sz val="10"/>
      <color rgb="FF1F4E63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2"/>
      <color rgb="FF1F4E63"/>
      <name val="Arial"/>
      <family val="0"/>
      <charset val="1"/>
    </font>
    <font>
      <sz val="9"/>
      <color rgb="FF5F5E5A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63"/>
        <bgColor rgb="FF33333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CCD4"/>
      </left>
      <right style="thin">
        <color rgb="FFBFCCD4"/>
      </right>
      <top style="thin">
        <color rgb="FFBFCCD4"/>
      </top>
      <bottom style="thin">
        <color rgb="FFBFCCD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A32D2D"/>
      </font>
    </dxf>
    <dxf>
      <font>
        <name val="Arial"/>
        <charset val="1"/>
        <family val="0"/>
        <b val="1"/>
        <color rgb="FF854F0B"/>
      </font>
    </dxf>
    <dxf>
      <font>
        <name val="Arial"/>
        <charset val="1"/>
        <family val="0"/>
        <b val="1"/>
        <color rgb="FF3B6D11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3B6D11"/>
      <rgbColor rgb="FF000080"/>
      <rgbColor rgb="FF854F0B"/>
      <rgbColor rgb="FF800080"/>
      <rgbColor rgb="FF008080"/>
      <rgbColor rgb="FFBFCCD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F5E5A"/>
      <rgbColor rgb="FF969696"/>
      <rgbColor rgb="FF1F4E63"/>
      <rgbColor rgb="FF339966"/>
      <rgbColor rgb="FF003300"/>
      <rgbColor rgb="FF333300"/>
      <rgbColor rgb="FFA32D2D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44"/>
    <col collapsed="false" customWidth="true" hidden="false" outlineLevel="0" max="3" min="3" style="0" width="34"/>
    <col collapsed="false" customWidth="true" hidden="false" outlineLevel="0" max="4" min="4" style="0" width="18"/>
    <col collapsed="false" customWidth="true" hidden="false" outlineLevel="0" max="5" min="5" style="0" width="16"/>
    <col collapsed="false" customWidth="true" hidden="false" outlineLevel="0" max="8" min="6" style="0" width="13"/>
    <col collapsed="false" customWidth="true" hidden="false" outlineLevel="0" max="9" min="9" style="0" width="30"/>
  </cols>
  <sheetData>
    <row r="1" customFormat="false" ht="19.7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30" hidden="false" customHeight="true" outlineLevel="0" collapsed="false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customFormat="false" ht="23.85" hidden="false" customHeight="false" outlineLevel="0" collapsed="false">
      <c r="A5" s="4" t="n">
        <v>1</v>
      </c>
      <c r="B5" s="5" t="s">
        <v>11</v>
      </c>
      <c r="C5" s="5" t="s">
        <v>12</v>
      </c>
      <c r="D5" s="4" t="s">
        <v>13</v>
      </c>
      <c r="E5" s="4"/>
      <c r="F5" s="6"/>
      <c r="G5" s="6"/>
      <c r="H5" s="7" t="str">
        <f aca="true">IF($G5&lt;&gt;"","Delivered",IF($F5="","Not scheduled",IF($F5&lt;TODAY(),"Overdue","Planned")))</f>
        <v>Not scheduled</v>
      </c>
      <c r="I5" s="5"/>
    </row>
    <row r="6" customFormat="false" ht="15" hidden="false" customHeight="false" outlineLevel="0" collapsed="false">
      <c r="A6" s="4" t="n">
        <v>2</v>
      </c>
      <c r="B6" s="5" t="s">
        <v>14</v>
      </c>
      <c r="C6" s="5" t="s">
        <v>15</v>
      </c>
      <c r="D6" s="4" t="s">
        <v>13</v>
      </c>
      <c r="E6" s="4"/>
      <c r="F6" s="6"/>
      <c r="G6" s="6"/>
      <c r="H6" s="7" t="str">
        <f aca="true">IF($G6&lt;&gt;"","Delivered",IF($F6="","Not scheduled",IF($F6&lt;TODAY(),"Overdue","Planned")))</f>
        <v>Not scheduled</v>
      </c>
      <c r="I6" s="5"/>
    </row>
    <row r="7" customFormat="false" ht="15" hidden="false" customHeight="false" outlineLevel="0" collapsed="false">
      <c r="A7" s="4" t="n">
        <v>3</v>
      </c>
      <c r="B7" s="5" t="s">
        <v>16</v>
      </c>
      <c r="C7" s="5" t="s">
        <v>17</v>
      </c>
      <c r="D7" s="4" t="s">
        <v>13</v>
      </c>
      <c r="E7" s="4"/>
      <c r="F7" s="6"/>
      <c r="G7" s="6"/>
      <c r="H7" s="7" t="str">
        <f aca="true">IF($G7&lt;&gt;"","Delivered",IF($F7="","Not scheduled",IF($F7&lt;TODAY(),"Overdue","Planned")))</f>
        <v>Not scheduled</v>
      </c>
      <c r="I7" s="5"/>
    </row>
    <row r="8" customFormat="false" ht="15" hidden="false" customHeight="false" outlineLevel="0" collapsed="false">
      <c r="A8" s="4" t="n">
        <v>4</v>
      </c>
      <c r="B8" s="5" t="s">
        <v>18</v>
      </c>
      <c r="C8" s="5" t="s">
        <v>19</v>
      </c>
      <c r="D8" s="4" t="s">
        <v>13</v>
      </c>
      <c r="E8" s="4"/>
      <c r="F8" s="6"/>
      <c r="G8" s="6"/>
      <c r="H8" s="7" t="str">
        <f aca="true">IF($G8&lt;&gt;"","Delivered",IF($F8="","Not scheduled",IF($F8&lt;TODAY(),"Overdue","Planned")))</f>
        <v>Not scheduled</v>
      </c>
      <c r="I8" s="5"/>
    </row>
    <row r="9" customFormat="false" ht="15" hidden="false" customHeight="false" outlineLevel="0" collapsed="false">
      <c r="A9" s="4" t="n">
        <v>5</v>
      </c>
      <c r="B9" s="5" t="s">
        <v>20</v>
      </c>
      <c r="C9" s="5" t="s">
        <v>21</v>
      </c>
      <c r="D9" s="4" t="s">
        <v>13</v>
      </c>
      <c r="E9" s="4"/>
      <c r="F9" s="6"/>
      <c r="G9" s="6"/>
      <c r="H9" s="7" t="str">
        <f aca="true">IF($G9&lt;&gt;"","Delivered",IF($F9="","Not scheduled",IF($F9&lt;TODAY(),"Overdue","Planned")))</f>
        <v>Not scheduled</v>
      </c>
      <c r="I9" s="5"/>
    </row>
    <row r="10" customFormat="false" ht="15" hidden="false" customHeight="false" outlineLevel="0" collapsed="false">
      <c r="A10" s="4" t="n">
        <v>6</v>
      </c>
      <c r="B10" s="5" t="s">
        <v>22</v>
      </c>
      <c r="C10" s="5" t="s">
        <v>23</v>
      </c>
      <c r="D10" s="4" t="s">
        <v>13</v>
      </c>
      <c r="E10" s="4"/>
      <c r="F10" s="6"/>
      <c r="G10" s="6"/>
      <c r="H10" s="7" t="str">
        <f aca="true">IF($G10&lt;&gt;"","Delivered",IF($F10="","Not scheduled",IF($F10&lt;TODAY(),"Overdue","Planned")))</f>
        <v>Not scheduled</v>
      </c>
      <c r="I10" s="5"/>
    </row>
    <row r="11" customFormat="false" ht="15" hidden="false" customHeight="false" outlineLevel="0" collapsed="false">
      <c r="A11" s="4" t="n">
        <v>7</v>
      </c>
      <c r="B11" s="5" t="s">
        <v>24</v>
      </c>
      <c r="C11" s="5" t="s">
        <v>25</v>
      </c>
      <c r="D11" s="4" t="s">
        <v>13</v>
      </c>
      <c r="E11" s="4"/>
      <c r="F11" s="6"/>
      <c r="G11" s="6"/>
      <c r="H11" s="7" t="str">
        <f aca="true">IF($G11&lt;&gt;"","Delivered",IF($F11="","Not scheduled",IF($F11&lt;TODAY(),"Overdue","Planned")))</f>
        <v>Not scheduled</v>
      </c>
      <c r="I11" s="5"/>
    </row>
    <row r="12" customFormat="false" ht="15" hidden="false" customHeight="false" outlineLevel="0" collapsed="false">
      <c r="A12" s="4" t="n">
        <v>8</v>
      </c>
      <c r="B12" s="5" t="s">
        <v>26</v>
      </c>
      <c r="C12" s="5" t="s">
        <v>27</v>
      </c>
      <c r="D12" s="4" t="s">
        <v>13</v>
      </c>
      <c r="E12" s="4"/>
      <c r="F12" s="6"/>
      <c r="G12" s="6"/>
      <c r="H12" s="7" t="str">
        <f aca="true">IF($G12&lt;&gt;"","Delivered",IF($F12="","Not scheduled",IF($F12&lt;TODAY(),"Overdue","Planned")))</f>
        <v>Not scheduled</v>
      </c>
      <c r="I12" s="5"/>
    </row>
    <row r="13" customFormat="false" ht="15" hidden="false" customHeight="false" outlineLevel="0" collapsed="false">
      <c r="A13" s="4" t="n">
        <v>9</v>
      </c>
      <c r="B13" s="5" t="s">
        <v>20</v>
      </c>
      <c r="C13" s="5" t="s">
        <v>28</v>
      </c>
      <c r="D13" s="4" t="s">
        <v>13</v>
      </c>
      <c r="E13" s="4"/>
      <c r="F13" s="6"/>
      <c r="G13" s="6"/>
      <c r="H13" s="7" t="str">
        <f aca="true">IF($G13&lt;&gt;"","Delivered",IF($F13="","Not scheduled",IF($F13&lt;TODAY(),"Overdue","Planned")))</f>
        <v>Not scheduled</v>
      </c>
      <c r="I13" s="5"/>
    </row>
    <row r="14" customFormat="false" ht="15" hidden="false" customHeight="false" outlineLevel="0" collapsed="false">
      <c r="A14" s="4" t="n">
        <v>10</v>
      </c>
      <c r="B14" s="5" t="s">
        <v>29</v>
      </c>
      <c r="C14" s="5" t="s">
        <v>30</v>
      </c>
      <c r="D14" s="4" t="s">
        <v>31</v>
      </c>
      <c r="E14" s="4"/>
      <c r="F14" s="6"/>
      <c r="G14" s="6"/>
      <c r="H14" s="7" t="str">
        <f aca="true">IF($G14&lt;&gt;"","Delivered",IF($F14="","Not scheduled",IF($F14&lt;TODAY(),"Overdue","Planned")))</f>
        <v>Not scheduled</v>
      </c>
      <c r="I14" s="5"/>
    </row>
    <row r="15" customFormat="false" ht="15" hidden="false" customHeight="false" outlineLevel="0" collapsed="false">
      <c r="A15" s="4" t="n">
        <v>11</v>
      </c>
      <c r="B15" s="5" t="s">
        <v>32</v>
      </c>
      <c r="C15" s="5" t="s">
        <v>33</v>
      </c>
      <c r="D15" s="4" t="s">
        <v>34</v>
      </c>
      <c r="E15" s="4"/>
      <c r="F15" s="6"/>
      <c r="G15" s="6"/>
      <c r="H15" s="7" t="str">
        <f aca="true">IF($G15&lt;&gt;"","Delivered",IF($F15="","Not scheduled",IF($F15&lt;TODAY(),"Overdue","Planned")))</f>
        <v>Not scheduled</v>
      </c>
      <c r="I15" s="5"/>
    </row>
    <row r="16" customFormat="false" ht="15" hidden="false" customHeight="false" outlineLevel="0" collapsed="false">
      <c r="A16" s="4" t="n">
        <v>12</v>
      </c>
      <c r="B16" s="5" t="s">
        <v>35</v>
      </c>
      <c r="C16" s="5" t="s">
        <v>36</v>
      </c>
      <c r="D16" s="4" t="s">
        <v>13</v>
      </c>
      <c r="E16" s="4"/>
      <c r="F16" s="6"/>
      <c r="G16" s="6"/>
      <c r="H16" s="7" t="str">
        <f aca="true">IF($G16&lt;&gt;"","Delivered",IF($F16="","Not scheduled",IF($F16&lt;TODAY(),"Overdue","Planned")))</f>
        <v>Not scheduled</v>
      </c>
      <c r="I16" s="5"/>
    </row>
    <row r="18" customFormat="false" ht="15" hidden="false" customHeight="false" outlineLevel="0" collapsed="false">
      <c r="A18" s="8" t="s">
        <v>37</v>
      </c>
    </row>
    <row r="19" customFormat="false" ht="24" hidden="false" customHeight="true" outlineLevel="0" collapsed="false">
      <c r="A19" s="3" t="s">
        <v>38</v>
      </c>
      <c r="B19" s="3" t="s">
        <v>39</v>
      </c>
      <c r="C19" s="3" t="s">
        <v>40</v>
      </c>
      <c r="D19" s="3"/>
      <c r="E19" s="3"/>
      <c r="F19" s="3"/>
      <c r="G19" s="3"/>
      <c r="H19" s="3"/>
      <c r="I19" s="3"/>
    </row>
    <row r="20" customFormat="false" ht="23.85" hidden="false" customHeight="false" outlineLevel="0" collapsed="false">
      <c r="A20" s="9" t="s">
        <v>41</v>
      </c>
      <c r="B20" s="9" t="s">
        <v>42</v>
      </c>
      <c r="C20" s="9" t="s">
        <v>43</v>
      </c>
    </row>
    <row r="21" customFormat="false" ht="23.85" hidden="false" customHeight="false" outlineLevel="0" collapsed="false">
      <c r="A21" s="9" t="s">
        <v>44</v>
      </c>
      <c r="B21" s="9" t="s">
        <v>45</v>
      </c>
      <c r="C21" s="9" t="s">
        <v>46</v>
      </c>
    </row>
    <row r="22" customFormat="false" ht="23.85" hidden="false" customHeight="false" outlineLevel="0" collapsed="false">
      <c r="A22" s="9" t="s">
        <v>47</v>
      </c>
      <c r="B22" s="9" t="s">
        <v>48</v>
      </c>
      <c r="C22" s="9" t="s">
        <v>49</v>
      </c>
    </row>
    <row r="23" customFormat="false" ht="23.85" hidden="false" customHeight="false" outlineLevel="0" collapsed="false">
      <c r="A23" s="9" t="s">
        <v>50</v>
      </c>
      <c r="B23" s="9" t="s">
        <v>51</v>
      </c>
      <c r="C23" s="9" t="s">
        <v>46</v>
      </c>
    </row>
  </sheetData>
  <conditionalFormatting sqref="H5:H16">
    <cfRule type="cellIs" priority="2" operator="equal" aboveAverage="0" equalAverage="0" bottom="0" percent="0" rank="0" text="" dxfId="0">
      <formula>"Overdue"</formula>
    </cfRule>
    <cfRule type="cellIs" priority="3" operator="equal" aboveAverage="0" equalAverage="0" bottom="0" percent="0" rank="0" text="" dxfId="1">
      <formula>"Not scheduled"</formula>
    </cfRule>
    <cfRule type="cellIs" priority="4" operator="equal" aboveAverage="0" equalAverage="0" bottom="0" percent="0" rank="0" text="" dxfId="2">
      <formula>"Delivered"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18"/>
    <col collapsed="false" customWidth="true" hidden="false" outlineLevel="0" max="3" min="3" style="0" width="13"/>
    <col collapsed="false" customWidth="true" hidden="false" outlineLevel="0" max="4" min="4" style="0" width="36"/>
    <col collapsed="false" customWidth="true" hidden="false" outlineLevel="0" max="5" min="5" style="0" width="16"/>
    <col collapsed="false" customWidth="true" hidden="false" outlineLevel="0" max="8" min="6" style="0" width="13"/>
    <col collapsed="false" customWidth="true" hidden="false" outlineLevel="0" max="9" min="9" style="0" width="28"/>
  </cols>
  <sheetData>
    <row r="1" customFormat="false" ht="19.7" hidden="false" customHeight="false" outlineLevel="0" collapsed="false">
      <c r="A1" s="1" t="s">
        <v>52</v>
      </c>
    </row>
    <row r="2" customFormat="false" ht="15" hidden="false" customHeight="false" outlineLevel="0" collapsed="false">
      <c r="A2" s="2" t="s">
        <v>53</v>
      </c>
    </row>
    <row r="4" customFormat="false" ht="15" hidden="false" customHeight="false" outlineLevel="0" collapsed="false">
      <c r="A4" s="10" t="s">
        <v>54</v>
      </c>
      <c r="B4" s="11" t="n">
        <f aca="false">COUNTA($A$7:$A$206)</f>
        <v>2</v>
      </c>
      <c r="D4" s="10" t="s">
        <v>55</v>
      </c>
      <c r="E4" s="11" t="n">
        <f aca="false">COUNTIF($H$7:$H$206,"Overdue")</f>
        <v>0</v>
      </c>
    </row>
    <row r="6" customFormat="false" ht="30" hidden="false" customHeight="true" outlineLevel="0" collapsed="false">
      <c r="A6" s="3" t="s">
        <v>56</v>
      </c>
      <c r="B6" s="3" t="s">
        <v>38</v>
      </c>
      <c r="C6" s="3" t="s">
        <v>57</v>
      </c>
      <c r="D6" s="3" t="s">
        <v>58</v>
      </c>
      <c r="E6" s="3" t="s">
        <v>59</v>
      </c>
      <c r="F6" s="3" t="s">
        <v>60</v>
      </c>
      <c r="G6" s="3" t="s">
        <v>61</v>
      </c>
      <c r="H6" s="3" t="s">
        <v>9</v>
      </c>
      <c r="I6" s="3" t="s">
        <v>10</v>
      </c>
    </row>
    <row r="7" customFormat="false" ht="23.85" hidden="false" customHeight="false" outlineLevel="0" collapsed="false">
      <c r="A7" s="12" t="s">
        <v>62</v>
      </c>
      <c r="B7" s="12" t="s">
        <v>63</v>
      </c>
      <c r="C7" s="12" t="s">
        <v>64</v>
      </c>
      <c r="D7" s="9" t="s">
        <v>65</v>
      </c>
      <c r="E7" s="12" t="s">
        <v>66</v>
      </c>
      <c r="F7" s="13" t="n">
        <v>46328</v>
      </c>
      <c r="G7" s="6"/>
      <c r="H7" s="7" t="str">
        <f aca="true">IF($A7="","",IF($F7="","Not done",IF(AND($G7&lt;&gt;"",$G7&lt;TODAY()),"Overdue","Current")))</f>
        <v>Current</v>
      </c>
      <c r="I7" s="9" t="s">
        <v>67</v>
      </c>
    </row>
    <row r="8" customFormat="false" ht="15" hidden="false" customHeight="false" outlineLevel="0" collapsed="false">
      <c r="A8" s="12" t="s">
        <v>62</v>
      </c>
      <c r="B8" s="12" t="s">
        <v>63</v>
      </c>
      <c r="C8" s="12" t="s">
        <v>64</v>
      </c>
      <c r="D8" s="9" t="s">
        <v>68</v>
      </c>
      <c r="E8" s="12" t="s">
        <v>69</v>
      </c>
      <c r="F8" s="13" t="n">
        <v>46346</v>
      </c>
      <c r="G8" s="13" t="n">
        <v>46711</v>
      </c>
      <c r="H8" s="7" t="str">
        <f aca="true">IF($A8="","",IF($F8="","Not done",IF(AND($G8&lt;&gt;"",$G8&lt;TODAY()),"Overdue","Current")))</f>
        <v>Current</v>
      </c>
      <c r="I8" s="9" t="s">
        <v>70</v>
      </c>
    </row>
    <row r="9" customFormat="false" ht="15" hidden="false" customHeight="false" outlineLevel="0" collapsed="false">
      <c r="A9" s="4"/>
      <c r="B9" s="4"/>
      <c r="C9" s="4"/>
      <c r="D9" s="5"/>
      <c r="E9" s="4"/>
      <c r="F9" s="6"/>
      <c r="G9" s="6"/>
      <c r="H9" s="7" t="str">
        <f aca="true">IF($A9="","",IF($F9="","Not done",IF(AND($G9&lt;&gt;"",$G9&lt;TODAY()),"Overdue","Current")))</f>
        <v/>
      </c>
      <c r="I9" s="5"/>
    </row>
    <row r="10" customFormat="false" ht="15" hidden="false" customHeight="false" outlineLevel="0" collapsed="false">
      <c r="A10" s="4"/>
      <c r="B10" s="4"/>
      <c r="C10" s="4"/>
      <c r="D10" s="5"/>
      <c r="E10" s="4"/>
      <c r="F10" s="6"/>
      <c r="G10" s="6"/>
      <c r="H10" s="7" t="str">
        <f aca="true">IF($A10="","",IF($F10="","Not done",IF(AND($G10&lt;&gt;"",$G10&lt;TODAY()),"Overdue","Current")))</f>
        <v/>
      </c>
      <c r="I10" s="5"/>
    </row>
    <row r="11" customFormat="false" ht="15" hidden="false" customHeight="false" outlineLevel="0" collapsed="false">
      <c r="A11" s="4"/>
      <c r="B11" s="4"/>
      <c r="C11" s="4"/>
      <c r="D11" s="5"/>
      <c r="E11" s="4"/>
      <c r="F11" s="6"/>
      <c r="G11" s="6"/>
      <c r="H11" s="7" t="str">
        <f aca="true">IF($A11="","",IF($F11="","Not done",IF(AND($G11&lt;&gt;"",$G11&lt;TODAY()),"Overdue","Current")))</f>
        <v/>
      </c>
      <c r="I11" s="5"/>
    </row>
    <row r="12" customFormat="false" ht="15" hidden="false" customHeight="false" outlineLevel="0" collapsed="false">
      <c r="A12" s="4"/>
      <c r="B12" s="4"/>
      <c r="C12" s="4"/>
      <c r="D12" s="5"/>
      <c r="E12" s="4"/>
      <c r="F12" s="6"/>
      <c r="G12" s="6"/>
      <c r="H12" s="7" t="str">
        <f aca="true">IF($A12="","",IF($F12="","Not done",IF(AND($G12&lt;&gt;"",$G12&lt;TODAY()),"Overdue","Current")))</f>
        <v/>
      </c>
      <c r="I12" s="5"/>
    </row>
    <row r="13" customFormat="false" ht="15" hidden="false" customHeight="false" outlineLevel="0" collapsed="false">
      <c r="A13" s="4"/>
      <c r="B13" s="4"/>
      <c r="C13" s="4"/>
      <c r="D13" s="5"/>
      <c r="E13" s="4"/>
      <c r="F13" s="6"/>
      <c r="G13" s="6"/>
      <c r="H13" s="7" t="str">
        <f aca="true">IF($A13="","",IF($F13="","Not done",IF(AND($G13&lt;&gt;"",$G13&lt;TODAY()),"Overdue","Current")))</f>
        <v/>
      </c>
      <c r="I13" s="5"/>
    </row>
    <row r="14" customFormat="false" ht="15" hidden="false" customHeight="false" outlineLevel="0" collapsed="false">
      <c r="A14" s="4"/>
      <c r="B14" s="4"/>
      <c r="C14" s="4"/>
      <c r="D14" s="5"/>
      <c r="E14" s="4"/>
      <c r="F14" s="6"/>
      <c r="G14" s="6"/>
      <c r="H14" s="7" t="str">
        <f aca="true">IF($A14="","",IF($F14="","Not done",IF(AND($G14&lt;&gt;"",$G14&lt;TODAY()),"Overdue","Current")))</f>
        <v/>
      </c>
      <c r="I14" s="5"/>
    </row>
    <row r="15" customFormat="false" ht="15" hidden="false" customHeight="false" outlineLevel="0" collapsed="false">
      <c r="A15" s="4"/>
      <c r="B15" s="4"/>
      <c r="C15" s="4"/>
      <c r="D15" s="5"/>
      <c r="E15" s="4"/>
      <c r="F15" s="6"/>
      <c r="G15" s="6"/>
      <c r="H15" s="7" t="str">
        <f aca="true">IF($A15="","",IF($F15="","Not done",IF(AND($G15&lt;&gt;"",$G15&lt;TODAY()),"Overdue","Current")))</f>
        <v/>
      </c>
      <c r="I15" s="5"/>
    </row>
    <row r="16" customFormat="false" ht="15" hidden="false" customHeight="false" outlineLevel="0" collapsed="false">
      <c r="A16" s="4"/>
      <c r="B16" s="4"/>
      <c r="C16" s="4"/>
      <c r="D16" s="5"/>
      <c r="E16" s="4"/>
      <c r="F16" s="6"/>
      <c r="G16" s="6"/>
      <c r="H16" s="7" t="str">
        <f aca="true">IF($A16="","",IF($F16="","Not done",IF(AND($G16&lt;&gt;"",$G16&lt;TODAY()),"Overdue","Current")))</f>
        <v/>
      </c>
      <c r="I16" s="5"/>
    </row>
    <row r="17" customFormat="false" ht="15" hidden="false" customHeight="false" outlineLevel="0" collapsed="false">
      <c r="A17" s="4"/>
      <c r="B17" s="4"/>
      <c r="C17" s="4"/>
      <c r="D17" s="5"/>
      <c r="E17" s="4"/>
      <c r="F17" s="6"/>
      <c r="G17" s="6"/>
      <c r="H17" s="7" t="str">
        <f aca="true">IF($A17="","",IF($F17="","Not done",IF(AND($G17&lt;&gt;"",$G17&lt;TODAY()),"Overdue","Current")))</f>
        <v/>
      </c>
      <c r="I17" s="5"/>
    </row>
    <row r="18" customFormat="false" ht="15" hidden="false" customHeight="false" outlineLevel="0" collapsed="false">
      <c r="A18" s="4"/>
      <c r="B18" s="4"/>
      <c r="C18" s="4"/>
      <c r="D18" s="5"/>
      <c r="E18" s="4"/>
      <c r="F18" s="6"/>
      <c r="G18" s="6"/>
      <c r="H18" s="7" t="str">
        <f aca="true">IF($A18="","",IF($F18="","Not done",IF(AND($G18&lt;&gt;"",$G18&lt;TODAY()),"Overdue","Current")))</f>
        <v/>
      </c>
      <c r="I18" s="5"/>
    </row>
    <row r="19" customFormat="false" ht="15" hidden="false" customHeight="false" outlineLevel="0" collapsed="false">
      <c r="A19" s="4"/>
      <c r="B19" s="4"/>
      <c r="C19" s="4"/>
      <c r="D19" s="5"/>
      <c r="E19" s="4"/>
      <c r="F19" s="6"/>
      <c r="G19" s="6"/>
      <c r="H19" s="7" t="str">
        <f aca="true">IF($A19="","",IF($F19="","Not done",IF(AND($G19&lt;&gt;"",$G19&lt;TODAY()),"Overdue","Current")))</f>
        <v/>
      </c>
      <c r="I19" s="5"/>
    </row>
    <row r="20" customFormat="false" ht="15" hidden="false" customHeight="false" outlineLevel="0" collapsed="false">
      <c r="A20" s="4"/>
      <c r="B20" s="4"/>
      <c r="C20" s="4"/>
      <c r="D20" s="5"/>
      <c r="E20" s="4"/>
      <c r="F20" s="6"/>
      <c r="G20" s="6"/>
      <c r="H20" s="7" t="str">
        <f aca="true">IF($A20="","",IF($F20="","Not done",IF(AND($G20&lt;&gt;"",$G20&lt;TODAY()),"Overdue","Current")))</f>
        <v/>
      </c>
      <c r="I20" s="5"/>
    </row>
    <row r="21" customFormat="false" ht="15" hidden="false" customHeight="false" outlineLevel="0" collapsed="false">
      <c r="A21" s="4"/>
      <c r="B21" s="4"/>
      <c r="C21" s="4"/>
      <c r="D21" s="5"/>
      <c r="E21" s="4"/>
      <c r="F21" s="6"/>
      <c r="G21" s="6"/>
      <c r="H21" s="7" t="str">
        <f aca="true">IF($A21="","",IF($F21="","Not done",IF(AND($G21&lt;&gt;"",$G21&lt;TODAY()),"Overdue","Current")))</f>
        <v/>
      </c>
      <c r="I21" s="5"/>
    </row>
    <row r="22" customFormat="false" ht="15" hidden="false" customHeight="false" outlineLevel="0" collapsed="false">
      <c r="A22" s="4"/>
      <c r="B22" s="4"/>
      <c r="C22" s="4"/>
      <c r="D22" s="5"/>
      <c r="E22" s="4"/>
      <c r="F22" s="6"/>
      <c r="G22" s="6"/>
      <c r="H22" s="7" t="str">
        <f aca="true">IF($A22="","",IF($F22="","Not done",IF(AND($G22&lt;&gt;"",$G22&lt;TODAY()),"Overdue","Current")))</f>
        <v/>
      </c>
      <c r="I22" s="5"/>
    </row>
    <row r="23" customFormat="false" ht="15" hidden="false" customHeight="false" outlineLevel="0" collapsed="false">
      <c r="A23" s="4"/>
      <c r="B23" s="4"/>
      <c r="C23" s="4"/>
      <c r="D23" s="5"/>
      <c r="E23" s="4"/>
      <c r="F23" s="6"/>
      <c r="G23" s="6"/>
      <c r="H23" s="7" t="str">
        <f aca="true">IF($A23="","",IF($F23="","Not done",IF(AND($G23&lt;&gt;"",$G23&lt;TODAY()),"Overdue","Current")))</f>
        <v/>
      </c>
      <c r="I23" s="5"/>
    </row>
    <row r="24" customFormat="false" ht="15" hidden="false" customHeight="false" outlineLevel="0" collapsed="false">
      <c r="A24" s="4"/>
      <c r="B24" s="4"/>
      <c r="C24" s="4"/>
      <c r="D24" s="5"/>
      <c r="E24" s="4"/>
      <c r="F24" s="6"/>
      <c r="G24" s="6"/>
      <c r="H24" s="7" t="str">
        <f aca="true">IF($A24="","",IF($F24="","Not done",IF(AND($G24&lt;&gt;"",$G24&lt;TODAY()),"Overdue","Current")))</f>
        <v/>
      </c>
      <c r="I24" s="5"/>
    </row>
    <row r="25" customFormat="false" ht="15" hidden="false" customHeight="false" outlineLevel="0" collapsed="false">
      <c r="A25" s="4"/>
      <c r="B25" s="4"/>
      <c r="C25" s="4"/>
      <c r="D25" s="5"/>
      <c r="E25" s="4"/>
      <c r="F25" s="6"/>
      <c r="G25" s="6"/>
      <c r="H25" s="7" t="str">
        <f aca="true">IF($A25="","",IF($F25="","Not done",IF(AND($G25&lt;&gt;"",$G25&lt;TODAY()),"Overdue","Current")))</f>
        <v/>
      </c>
      <c r="I25" s="5"/>
    </row>
    <row r="26" customFormat="false" ht="15" hidden="false" customHeight="false" outlineLevel="0" collapsed="false">
      <c r="A26" s="4"/>
      <c r="B26" s="4"/>
      <c r="C26" s="4"/>
      <c r="D26" s="5"/>
      <c r="E26" s="4"/>
      <c r="F26" s="6"/>
      <c r="G26" s="6"/>
      <c r="H26" s="7" t="str">
        <f aca="true">IF($A26="","",IF($F26="","Not done",IF(AND($G26&lt;&gt;"",$G26&lt;TODAY()),"Overdue","Current")))</f>
        <v/>
      </c>
      <c r="I26" s="5"/>
    </row>
    <row r="27" customFormat="false" ht="15" hidden="false" customHeight="false" outlineLevel="0" collapsed="false">
      <c r="A27" s="4"/>
      <c r="B27" s="4"/>
      <c r="C27" s="4"/>
      <c r="D27" s="5"/>
      <c r="E27" s="4"/>
      <c r="F27" s="6"/>
      <c r="G27" s="6"/>
      <c r="H27" s="7" t="str">
        <f aca="true">IF($A27="","",IF($F27="","Not done",IF(AND($G27&lt;&gt;"",$G27&lt;TODAY()),"Overdue","Current")))</f>
        <v/>
      </c>
      <c r="I27" s="5"/>
    </row>
    <row r="28" customFormat="false" ht="15" hidden="false" customHeight="false" outlineLevel="0" collapsed="false">
      <c r="A28" s="4"/>
      <c r="B28" s="4"/>
      <c r="C28" s="4"/>
      <c r="D28" s="5"/>
      <c r="E28" s="4"/>
      <c r="F28" s="6"/>
      <c r="G28" s="6"/>
      <c r="H28" s="7" t="str">
        <f aca="true">IF($A28="","",IF($F28="","Not done",IF(AND($G28&lt;&gt;"",$G28&lt;TODAY()),"Overdue","Current")))</f>
        <v/>
      </c>
      <c r="I28" s="5"/>
    </row>
    <row r="29" customFormat="false" ht="15" hidden="false" customHeight="false" outlineLevel="0" collapsed="false">
      <c r="A29" s="4"/>
      <c r="B29" s="4"/>
      <c r="C29" s="4"/>
      <c r="D29" s="5"/>
      <c r="E29" s="4"/>
      <c r="F29" s="6"/>
      <c r="G29" s="6"/>
      <c r="H29" s="7" t="str">
        <f aca="true">IF($A29="","",IF($F29="","Not done",IF(AND($G29&lt;&gt;"",$G29&lt;TODAY()),"Overdue","Current")))</f>
        <v/>
      </c>
      <c r="I29" s="5"/>
    </row>
    <row r="30" customFormat="false" ht="15" hidden="false" customHeight="false" outlineLevel="0" collapsed="false">
      <c r="A30" s="4"/>
      <c r="B30" s="4"/>
      <c r="C30" s="4"/>
      <c r="D30" s="5"/>
      <c r="E30" s="4"/>
      <c r="F30" s="6"/>
      <c r="G30" s="6"/>
      <c r="H30" s="7" t="str">
        <f aca="true">IF($A30="","",IF($F30="","Not done",IF(AND($G30&lt;&gt;"",$G30&lt;TODAY()),"Overdue","Current")))</f>
        <v/>
      </c>
      <c r="I30" s="5"/>
    </row>
    <row r="31" customFormat="false" ht="15" hidden="false" customHeight="false" outlineLevel="0" collapsed="false">
      <c r="A31" s="4"/>
      <c r="B31" s="4"/>
      <c r="C31" s="4"/>
      <c r="D31" s="5"/>
      <c r="E31" s="4"/>
      <c r="F31" s="6"/>
      <c r="G31" s="6"/>
      <c r="H31" s="7" t="str">
        <f aca="true">IF($A31="","",IF($F31="","Not done",IF(AND($G31&lt;&gt;"",$G31&lt;TODAY()),"Overdue","Current")))</f>
        <v/>
      </c>
      <c r="I31" s="5"/>
    </row>
    <row r="32" customFormat="false" ht="15" hidden="false" customHeight="false" outlineLevel="0" collapsed="false">
      <c r="A32" s="4"/>
      <c r="B32" s="4"/>
      <c r="C32" s="4"/>
      <c r="D32" s="5"/>
      <c r="E32" s="4"/>
      <c r="F32" s="6"/>
      <c r="G32" s="6"/>
      <c r="H32" s="7" t="str">
        <f aca="true">IF($A32="","",IF($F32="","Not done",IF(AND($G32&lt;&gt;"",$G32&lt;TODAY()),"Overdue","Current")))</f>
        <v/>
      </c>
      <c r="I32" s="5"/>
    </row>
    <row r="33" customFormat="false" ht="15" hidden="false" customHeight="false" outlineLevel="0" collapsed="false">
      <c r="A33" s="4"/>
      <c r="B33" s="4"/>
      <c r="C33" s="4"/>
      <c r="D33" s="5"/>
      <c r="E33" s="4"/>
      <c r="F33" s="6"/>
      <c r="G33" s="6"/>
      <c r="H33" s="7" t="str">
        <f aca="true">IF($A33="","",IF($F33="","Not done",IF(AND($G33&lt;&gt;"",$G33&lt;TODAY()),"Overdue","Current")))</f>
        <v/>
      </c>
      <c r="I33" s="5"/>
    </row>
    <row r="34" customFormat="false" ht="15" hidden="false" customHeight="false" outlineLevel="0" collapsed="false">
      <c r="A34" s="4"/>
      <c r="B34" s="4"/>
      <c r="C34" s="4"/>
      <c r="D34" s="5"/>
      <c r="E34" s="4"/>
      <c r="F34" s="6"/>
      <c r="G34" s="6"/>
      <c r="H34" s="7" t="str">
        <f aca="true">IF($A34="","",IF($F34="","Not done",IF(AND($G34&lt;&gt;"",$G34&lt;TODAY()),"Overdue","Current")))</f>
        <v/>
      </c>
      <c r="I34" s="5"/>
    </row>
    <row r="35" customFormat="false" ht="15" hidden="false" customHeight="false" outlineLevel="0" collapsed="false">
      <c r="A35" s="4"/>
      <c r="B35" s="4"/>
      <c r="C35" s="4"/>
      <c r="D35" s="5"/>
      <c r="E35" s="4"/>
      <c r="F35" s="6"/>
      <c r="G35" s="6"/>
      <c r="H35" s="7" t="str">
        <f aca="true">IF($A35="","",IF($F35="","Not done",IF(AND($G35&lt;&gt;"",$G35&lt;TODAY()),"Overdue","Current")))</f>
        <v/>
      </c>
      <c r="I35" s="5"/>
    </row>
    <row r="36" customFormat="false" ht="15" hidden="false" customHeight="false" outlineLevel="0" collapsed="false">
      <c r="A36" s="4"/>
      <c r="B36" s="4"/>
      <c r="C36" s="4"/>
      <c r="D36" s="5"/>
      <c r="E36" s="4"/>
      <c r="F36" s="6"/>
      <c r="G36" s="6"/>
      <c r="H36" s="7" t="str">
        <f aca="true">IF($A36="","",IF($F36="","Not done",IF(AND($G36&lt;&gt;"",$G36&lt;TODAY()),"Overdue","Current")))</f>
        <v/>
      </c>
      <c r="I36" s="5"/>
    </row>
    <row r="37" customFormat="false" ht="15" hidden="false" customHeight="false" outlineLevel="0" collapsed="false">
      <c r="A37" s="4"/>
      <c r="B37" s="4"/>
      <c r="C37" s="4"/>
      <c r="D37" s="5"/>
      <c r="E37" s="4"/>
      <c r="F37" s="6"/>
      <c r="G37" s="6"/>
      <c r="H37" s="7" t="str">
        <f aca="true">IF($A37="","",IF($F37="","Not done",IF(AND($G37&lt;&gt;"",$G37&lt;TODAY()),"Overdue","Current")))</f>
        <v/>
      </c>
      <c r="I37" s="5"/>
    </row>
    <row r="38" customFormat="false" ht="15" hidden="false" customHeight="false" outlineLevel="0" collapsed="false">
      <c r="A38" s="4"/>
      <c r="B38" s="4"/>
      <c r="C38" s="4"/>
      <c r="D38" s="5"/>
      <c r="E38" s="4"/>
      <c r="F38" s="6"/>
      <c r="G38" s="6"/>
      <c r="H38" s="7" t="str">
        <f aca="true">IF($A38="","",IF($F38="","Not done",IF(AND($G38&lt;&gt;"",$G38&lt;TODAY()),"Overdue","Current")))</f>
        <v/>
      </c>
      <c r="I38" s="5"/>
    </row>
    <row r="39" customFormat="false" ht="15" hidden="false" customHeight="false" outlineLevel="0" collapsed="false">
      <c r="A39" s="4"/>
      <c r="B39" s="4"/>
      <c r="C39" s="4"/>
      <c r="D39" s="5"/>
      <c r="E39" s="4"/>
      <c r="F39" s="6"/>
      <c r="G39" s="6"/>
      <c r="H39" s="7" t="str">
        <f aca="true">IF($A39="","",IF($F39="","Not done",IF(AND($G39&lt;&gt;"",$G39&lt;TODAY()),"Overdue","Current")))</f>
        <v/>
      </c>
      <c r="I39" s="5"/>
    </row>
    <row r="40" customFormat="false" ht="15" hidden="false" customHeight="false" outlineLevel="0" collapsed="false">
      <c r="A40" s="4"/>
      <c r="B40" s="4"/>
      <c r="C40" s="4"/>
      <c r="D40" s="5"/>
      <c r="E40" s="4"/>
      <c r="F40" s="6"/>
      <c r="G40" s="6"/>
      <c r="H40" s="7" t="str">
        <f aca="true">IF($A40="","",IF($F40="","Not done",IF(AND($G40&lt;&gt;"",$G40&lt;TODAY()),"Overdue","Current")))</f>
        <v/>
      </c>
      <c r="I40" s="5"/>
    </row>
    <row r="41" customFormat="false" ht="15" hidden="false" customHeight="false" outlineLevel="0" collapsed="false">
      <c r="A41" s="4"/>
      <c r="B41" s="4"/>
      <c r="C41" s="4"/>
      <c r="D41" s="5"/>
      <c r="E41" s="4"/>
      <c r="F41" s="6"/>
      <c r="G41" s="6"/>
      <c r="H41" s="7" t="str">
        <f aca="true">IF($A41="","",IF($F41="","Not done",IF(AND($G41&lt;&gt;"",$G41&lt;TODAY()),"Overdue","Current")))</f>
        <v/>
      </c>
      <c r="I41" s="5"/>
    </row>
    <row r="42" customFormat="false" ht="15" hidden="false" customHeight="false" outlineLevel="0" collapsed="false">
      <c r="A42" s="4"/>
      <c r="B42" s="4"/>
      <c r="C42" s="4"/>
      <c r="D42" s="5"/>
      <c r="E42" s="4"/>
      <c r="F42" s="6"/>
      <c r="G42" s="6"/>
      <c r="H42" s="7" t="str">
        <f aca="true">IF($A42="","",IF($F42="","Not done",IF(AND($G42&lt;&gt;"",$G42&lt;TODAY()),"Overdue","Current")))</f>
        <v/>
      </c>
      <c r="I42" s="5"/>
    </row>
    <row r="43" customFormat="false" ht="15" hidden="false" customHeight="false" outlineLevel="0" collapsed="false">
      <c r="A43" s="4"/>
      <c r="B43" s="4"/>
      <c r="C43" s="4"/>
      <c r="D43" s="5"/>
      <c r="E43" s="4"/>
      <c r="F43" s="6"/>
      <c r="G43" s="6"/>
      <c r="H43" s="7" t="str">
        <f aca="true">IF($A43="","",IF($F43="","Not done",IF(AND($G43&lt;&gt;"",$G43&lt;TODAY()),"Overdue","Current")))</f>
        <v/>
      </c>
      <c r="I43" s="5"/>
    </row>
    <row r="44" customFormat="false" ht="15" hidden="false" customHeight="false" outlineLevel="0" collapsed="false">
      <c r="A44" s="4"/>
      <c r="B44" s="4"/>
      <c r="C44" s="4"/>
      <c r="D44" s="5"/>
      <c r="E44" s="4"/>
      <c r="F44" s="6"/>
      <c r="G44" s="6"/>
      <c r="H44" s="7" t="str">
        <f aca="true">IF($A44="","",IF($F44="","Not done",IF(AND($G44&lt;&gt;"",$G44&lt;TODAY()),"Overdue","Current")))</f>
        <v/>
      </c>
      <c r="I44" s="5"/>
    </row>
    <row r="45" customFormat="false" ht="15" hidden="false" customHeight="false" outlineLevel="0" collapsed="false">
      <c r="A45" s="4"/>
      <c r="B45" s="4"/>
      <c r="C45" s="4"/>
      <c r="D45" s="5"/>
      <c r="E45" s="4"/>
      <c r="F45" s="6"/>
      <c r="G45" s="6"/>
      <c r="H45" s="7" t="str">
        <f aca="true">IF($A45="","",IF($F45="","Not done",IF(AND($G45&lt;&gt;"",$G45&lt;TODAY()),"Overdue","Current")))</f>
        <v/>
      </c>
      <c r="I45" s="5"/>
    </row>
    <row r="46" customFormat="false" ht="15" hidden="false" customHeight="false" outlineLevel="0" collapsed="false">
      <c r="A46" s="4"/>
      <c r="B46" s="4"/>
      <c r="C46" s="4"/>
      <c r="D46" s="5"/>
      <c r="E46" s="4"/>
      <c r="F46" s="6"/>
      <c r="G46" s="6"/>
      <c r="H46" s="7" t="str">
        <f aca="true">IF($A46="","",IF($F46="","Not done",IF(AND($G46&lt;&gt;"",$G46&lt;TODAY()),"Overdue","Current")))</f>
        <v/>
      </c>
      <c r="I46" s="5"/>
    </row>
    <row r="47" customFormat="false" ht="15" hidden="false" customHeight="false" outlineLevel="0" collapsed="false">
      <c r="A47" s="4"/>
      <c r="B47" s="4"/>
      <c r="C47" s="4"/>
      <c r="D47" s="5"/>
      <c r="E47" s="4"/>
      <c r="F47" s="6"/>
      <c r="G47" s="6"/>
      <c r="H47" s="7" t="str">
        <f aca="true">IF($A47="","",IF($F47="","Not done",IF(AND($G47&lt;&gt;"",$G47&lt;TODAY()),"Overdue","Current")))</f>
        <v/>
      </c>
      <c r="I47" s="5"/>
    </row>
    <row r="48" customFormat="false" ht="15" hidden="false" customHeight="false" outlineLevel="0" collapsed="false">
      <c r="A48" s="4"/>
      <c r="B48" s="4"/>
      <c r="C48" s="4"/>
      <c r="D48" s="5"/>
      <c r="E48" s="4"/>
      <c r="F48" s="6"/>
      <c r="G48" s="6"/>
      <c r="H48" s="7" t="str">
        <f aca="true">IF($A48="","",IF($F48="","Not done",IF(AND($G48&lt;&gt;"",$G48&lt;TODAY()),"Overdue","Current")))</f>
        <v/>
      </c>
      <c r="I48" s="5"/>
    </row>
    <row r="49" customFormat="false" ht="15" hidden="false" customHeight="false" outlineLevel="0" collapsed="false">
      <c r="A49" s="4"/>
      <c r="B49" s="4"/>
      <c r="C49" s="4"/>
      <c r="D49" s="5"/>
      <c r="E49" s="4"/>
      <c r="F49" s="6"/>
      <c r="G49" s="6"/>
      <c r="H49" s="7" t="str">
        <f aca="true">IF($A49="","",IF($F49="","Not done",IF(AND($G49&lt;&gt;"",$G49&lt;TODAY()),"Overdue","Current")))</f>
        <v/>
      </c>
      <c r="I49" s="5"/>
    </row>
    <row r="50" customFormat="false" ht="15" hidden="false" customHeight="false" outlineLevel="0" collapsed="false">
      <c r="A50" s="4"/>
      <c r="B50" s="4"/>
      <c r="C50" s="4"/>
      <c r="D50" s="5"/>
      <c r="E50" s="4"/>
      <c r="F50" s="6"/>
      <c r="G50" s="6"/>
      <c r="H50" s="7" t="str">
        <f aca="true">IF($A50="","",IF($F50="","Not done",IF(AND($G50&lt;&gt;"",$G50&lt;TODAY()),"Overdue","Current")))</f>
        <v/>
      </c>
      <c r="I50" s="5"/>
    </row>
    <row r="51" customFormat="false" ht="15" hidden="false" customHeight="false" outlineLevel="0" collapsed="false">
      <c r="A51" s="4"/>
      <c r="B51" s="4"/>
      <c r="C51" s="4"/>
      <c r="D51" s="5"/>
      <c r="E51" s="4"/>
      <c r="F51" s="6"/>
      <c r="G51" s="6"/>
      <c r="H51" s="7" t="str">
        <f aca="true">IF($A51="","",IF($F51="","Not done",IF(AND($G51&lt;&gt;"",$G51&lt;TODAY()),"Overdue","Current")))</f>
        <v/>
      </c>
      <c r="I51" s="5"/>
    </row>
    <row r="52" customFormat="false" ht="15" hidden="false" customHeight="false" outlineLevel="0" collapsed="false">
      <c r="A52" s="4"/>
      <c r="B52" s="4"/>
      <c r="C52" s="4"/>
      <c r="D52" s="5"/>
      <c r="E52" s="4"/>
      <c r="F52" s="6"/>
      <c r="G52" s="6"/>
      <c r="H52" s="7" t="str">
        <f aca="true">IF($A52="","",IF($F52="","Not done",IF(AND($G52&lt;&gt;"",$G52&lt;TODAY()),"Overdue","Current")))</f>
        <v/>
      </c>
      <c r="I52" s="5"/>
    </row>
    <row r="53" customFormat="false" ht="15" hidden="false" customHeight="false" outlineLevel="0" collapsed="false">
      <c r="A53" s="4"/>
      <c r="B53" s="4"/>
      <c r="C53" s="4"/>
      <c r="D53" s="5"/>
      <c r="E53" s="4"/>
      <c r="F53" s="6"/>
      <c r="G53" s="6"/>
      <c r="H53" s="7" t="str">
        <f aca="true">IF($A53="","",IF($F53="","Not done",IF(AND($G53&lt;&gt;"",$G53&lt;TODAY()),"Overdue","Current")))</f>
        <v/>
      </c>
      <c r="I53" s="5"/>
    </row>
    <row r="54" customFormat="false" ht="15" hidden="false" customHeight="false" outlineLevel="0" collapsed="false">
      <c r="A54" s="4"/>
      <c r="B54" s="4"/>
      <c r="C54" s="4"/>
      <c r="D54" s="5"/>
      <c r="E54" s="4"/>
      <c r="F54" s="6"/>
      <c r="G54" s="6"/>
      <c r="H54" s="7" t="str">
        <f aca="true">IF($A54="","",IF($F54="","Not done",IF(AND($G54&lt;&gt;"",$G54&lt;TODAY()),"Overdue","Current")))</f>
        <v/>
      </c>
      <c r="I54" s="5"/>
    </row>
    <row r="55" customFormat="false" ht="15" hidden="false" customHeight="false" outlineLevel="0" collapsed="false">
      <c r="A55" s="4"/>
      <c r="B55" s="4"/>
      <c r="C55" s="4"/>
      <c r="D55" s="5"/>
      <c r="E55" s="4"/>
      <c r="F55" s="6"/>
      <c r="G55" s="6"/>
      <c r="H55" s="7" t="str">
        <f aca="true">IF($A55="","",IF($F55="","Not done",IF(AND($G55&lt;&gt;"",$G55&lt;TODAY()),"Overdue","Current")))</f>
        <v/>
      </c>
      <c r="I55" s="5"/>
    </row>
    <row r="56" customFormat="false" ht="15" hidden="false" customHeight="false" outlineLevel="0" collapsed="false">
      <c r="A56" s="4"/>
      <c r="B56" s="4"/>
      <c r="C56" s="4"/>
      <c r="D56" s="5"/>
      <c r="E56" s="4"/>
      <c r="F56" s="6"/>
      <c r="G56" s="6"/>
      <c r="H56" s="7" t="str">
        <f aca="true">IF($A56="","",IF($F56="","Not done",IF(AND($G56&lt;&gt;"",$G56&lt;TODAY()),"Overdue","Current")))</f>
        <v/>
      </c>
      <c r="I56" s="5"/>
    </row>
    <row r="57" customFormat="false" ht="15" hidden="false" customHeight="false" outlineLevel="0" collapsed="false">
      <c r="A57" s="4"/>
      <c r="B57" s="4"/>
      <c r="C57" s="4"/>
      <c r="D57" s="5"/>
      <c r="E57" s="4"/>
      <c r="F57" s="6"/>
      <c r="G57" s="6"/>
      <c r="H57" s="7" t="str">
        <f aca="true">IF($A57="","",IF($F57="","Not done",IF(AND($G57&lt;&gt;"",$G57&lt;TODAY()),"Overdue","Current")))</f>
        <v/>
      </c>
      <c r="I57" s="5"/>
    </row>
    <row r="58" customFormat="false" ht="15" hidden="false" customHeight="false" outlineLevel="0" collapsed="false">
      <c r="A58" s="4"/>
      <c r="B58" s="4"/>
      <c r="C58" s="4"/>
      <c r="D58" s="5"/>
      <c r="E58" s="4"/>
      <c r="F58" s="6"/>
      <c r="G58" s="6"/>
      <c r="H58" s="7" t="str">
        <f aca="true">IF($A58="","",IF($F58="","Not done",IF(AND($G58&lt;&gt;"",$G58&lt;TODAY()),"Overdue","Current")))</f>
        <v/>
      </c>
      <c r="I58" s="5"/>
    </row>
    <row r="59" customFormat="false" ht="15" hidden="false" customHeight="false" outlineLevel="0" collapsed="false">
      <c r="A59" s="4"/>
      <c r="B59" s="4"/>
      <c r="C59" s="4"/>
      <c r="D59" s="5"/>
      <c r="E59" s="4"/>
      <c r="F59" s="6"/>
      <c r="G59" s="6"/>
      <c r="H59" s="7" t="str">
        <f aca="true">IF($A59="","",IF($F59="","Not done",IF(AND($G59&lt;&gt;"",$G59&lt;TODAY()),"Overdue","Current")))</f>
        <v/>
      </c>
      <c r="I59" s="5"/>
    </row>
    <row r="60" customFormat="false" ht="15" hidden="false" customHeight="false" outlineLevel="0" collapsed="false">
      <c r="A60" s="4"/>
      <c r="B60" s="4"/>
      <c r="C60" s="4"/>
      <c r="D60" s="5"/>
      <c r="E60" s="4"/>
      <c r="F60" s="6"/>
      <c r="G60" s="6"/>
      <c r="H60" s="7" t="str">
        <f aca="true">IF($A60="","",IF($F60="","Not done",IF(AND($G60&lt;&gt;"",$G60&lt;TODAY()),"Overdue","Current")))</f>
        <v/>
      </c>
      <c r="I60" s="5"/>
    </row>
    <row r="61" customFormat="false" ht="15" hidden="false" customHeight="false" outlineLevel="0" collapsed="false">
      <c r="A61" s="4"/>
      <c r="B61" s="4"/>
      <c r="C61" s="4"/>
      <c r="D61" s="5"/>
      <c r="E61" s="4"/>
      <c r="F61" s="6"/>
      <c r="G61" s="6"/>
      <c r="H61" s="7" t="str">
        <f aca="true">IF($A61="","",IF($F61="","Not done",IF(AND($G61&lt;&gt;"",$G61&lt;TODAY()),"Overdue","Current")))</f>
        <v/>
      </c>
      <c r="I61" s="5"/>
    </row>
    <row r="62" customFormat="false" ht="15" hidden="false" customHeight="false" outlineLevel="0" collapsed="false">
      <c r="A62" s="4"/>
      <c r="B62" s="4"/>
      <c r="C62" s="4"/>
      <c r="D62" s="5"/>
      <c r="E62" s="4"/>
      <c r="F62" s="6"/>
      <c r="G62" s="6"/>
      <c r="H62" s="7" t="str">
        <f aca="true">IF($A62="","",IF($F62="","Not done",IF(AND($G62&lt;&gt;"",$G62&lt;TODAY()),"Overdue","Current")))</f>
        <v/>
      </c>
      <c r="I62" s="5"/>
    </row>
    <row r="63" customFormat="false" ht="15" hidden="false" customHeight="false" outlineLevel="0" collapsed="false">
      <c r="A63" s="4"/>
      <c r="B63" s="4"/>
      <c r="C63" s="4"/>
      <c r="D63" s="5"/>
      <c r="E63" s="4"/>
      <c r="F63" s="6"/>
      <c r="G63" s="6"/>
      <c r="H63" s="7" t="str">
        <f aca="true">IF($A63="","",IF($F63="","Not done",IF(AND($G63&lt;&gt;"",$G63&lt;TODAY()),"Overdue","Current")))</f>
        <v/>
      </c>
      <c r="I63" s="5"/>
    </row>
    <row r="64" customFormat="false" ht="15" hidden="false" customHeight="false" outlineLevel="0" collapsed="false">
      <c r="A64" s="4"/>
      <c r="B64" s="4"/>
      <c r="C64" s="4"/>
      <c r="D64" s="5"/>
      <c r="E64" s="4"/>
      <c r="F64" s="6"/>
      <c r="G64" s="6"/>
      <c r="H64" s="7" t="str">
        <f aca="true">IF($A64="","",IF($F64="","Not done",IF(AND($G64&lt;&gt;"",$G64&lt;TODAY()),"Overdue","Current")))</f>
        <v/>
      </c>
      <c r="I64" s="5"/>
    </row>
    <row r="65" customFormat="false" ht="15" hidden="false" customHeight="false" outlineLevel="0" collapsed="false">
      <c r="A65" s="4"/>
      <c r="B65" s="4"/>
      <c r="C65" s="4"/>
      <c r="D65" s="5"/>
      <c r="E65" s="4"/>
      <c r="F65" s="6"/>
      <c r="G65" s="6"/>
      <c r="H65" s="7" t="str">
        <f aca="true">IF($A65="","",IF($F65="","Not done",IF(AND($G65&lt;&gt;"",$G65&lt;TODAY()),"Overdue","Current")))</f>
        <v/>
      </c>
      <c r="I65" s="5"/>
    </row>
    <row r="66" customFormat="false" ht="15" hidden="false" customHeight="false" outlineLevel="0" collapsed="false">
      <c r="A66" s="4"/>
      <c r="B66" s="4"/>
      <c r="C66" s="4"/>
      <c r="D66" s="5"/>
      <c r="E66" s="4"/>
      <c r="F66" s="6"/>
      <c r="G66" s="6"/>
      <c r="H66" s="7" t="str">
        <f aca="true">IF($A66="","",IF($F66="","Not done",IF(AND($G66&lt;&gt;"",$G66&lt;TODAY()),"Overdue","Current")))</f>
        <v/>
      </c>
      <c r="I66" s="5"/>
    </row>
    <row r="67" customFormat="false" ht="15" hidden="false" customHeight="false" outlineLevel="0" collapsed="false">
      <c r="A67" s="4"/>
      <c r="B67" s="4"/>
      <c r="C67" s="4"/>
      <c r="D67" s="5"/>
      <c r="E67" s="4"/>
      <c r="F67" s="6"/>
      <c r="G67" s="6"/>
      <c r="H67" s="7" t="str">
        <f aca="true">IF($A67="","",IF($F67="","Not done",IF(AND($G67&lt;&gt;"",$G67&lt;TODAY()),"Overdue","Current")))</f>
        <v/>
      </c>
      <c r="I67" s="5"/>
    </row>
    <row r="68" customFormat="false" ht="15" hidden="false" customHeight="false" outlineLevel="0" collapsed="false">
      <c r="A68" s="4"/>
      <c r="B68" s="4"/>
      <c r="C68" s="4"/>
      <c r="D68" s="5"/>
      <c r="E68" s="4"/>
      <c r="F68" s="6"/>
      <c r="G68" s="6"/>
      <c r="H68" s="7" t="str">
        <f aca="true">IF($A68="","",IF($F68="","Not done",IF(AND($G68&lt;&gt;"",$G68&lt;TODAY()),"Overdue","Current")))</f>
        <v/>
      </c>
      <c r="I68" s="5"/>
    </row>
    <row r="69" customFormat="false" ht="15" hidden="false" customHeight="false" outlineLevel="0" collapsed="false">
      <c r="A69" s="4"/>
      <c r="B69" s="4"/>
      <c r="C69" s="4"/>
      <c r="D69" s="5"/>
      <c r="E69" s="4"/>
      <c r="F69" s="6"/>
      <c r="G69" s="6"/>
      <c r="H69" s="7" t="str">
        <f aca="true">IF($A69="","",IF($F69="","Not done",IF(AND($G69&lt;&gt;"",$G69&lt;TODAY()),"Overdue","Current")))</f>
        <v/>
      </c>
      <c r="I69" s="5"/>
    </row>
    <row r="70" customFormat="false" ht="15" hidden="false" customHeight="false" outlineLevel="0" collapsed="false">
      <c r="A70" s="4"/>
      <c r="B70" s="4"/>
      <c r="C70" s="4"/>
      <c r="D70" s="5"/>
      <c r="E70" s="4"/>
      <c r="F70" s="6"/>
      <c r="G70" s="6"/>
      <c r="H70" s="7" t="str">
        <f aca="true">IF($A70="","",IF($F70="","Not done",IF(AND($G70&lt;&gt;"",$G70&lt;TODAY()),"Overdue","Current")))</f>
        <v/>
      </c>
      <c r="I70" s="5"/>
    </row>
    <row r="71" customFormat="false" ht="15" hidden="false" customHeight="false" outlineLevel="0" collapsed="false">
      <c r="A71" s="4"/>
      <c r="B71" s="4"/>
      <c r="C71" s="4"/>
      <c r="D71" s="5"/>
      <c r="E71" s="4"/>
      <c r="F71" s="6"/>
      <c r="G71" s="6"/>
      <c r="H71" s="7" t="str">
        <f aca="true">IF($A71="","",IF($F71="","Not done",IF(AND($G71&lt;&gt;"",$G71&lt;TODAY()),"Overdue","Current")))</f>
        <v/>
      </c>
      <c r="I71" s="5"/>
    </row>
    <row r="72" customFormat="false" ht="15" hidden="false" customHeight="false" outlineLevel="0" collapsed="false">
      <c r="A72" s="4"/>
      <c r="B72" s="4"/>
      <c r="C72" s="4"/>
      <c r="D72" s="5"/>
      <c r="E72" s="4"/>
      <c r="F72" s="6"/>
      <c r="G72" s="6"/>
      <c r="H72" s="7" t="str">
        <f aca="true">IF($A72="","",IF($F72="","Not done",IF(AND($G72&lt;&gt;"",$G72&lt;TODAY()),"Overdue","Current")))</f>
        <v/>
      </c>
      <c r="I72" s="5"/>
    </row>
    <row r="73" customFormat="false" ht="15" hidden="false" customHeight="false" outlineLevel="0" collapsed="false">
      <c r="A73" s="4"/>
      <c r="B73" s="4"/>
      <c r="C73" s="4"/>
      <c r="D73" s="5"/>
      <c r="E73" s="4"/>
      <c r="F73" s="6"/>
      <c r="G73" s="6"/>
      <c r="H73" s="7" t="str">
        <f aca="true">IF($A73="","",IF($F73="","Not done",IF(AND($G73&lt;&gt;"",$G73&lt;TODAY()),"Overdue","Current")))</f>
        <v/>
      </c>
      <c r="I73" s="5"/>
    </row>
    <row r="74" customFormat="false" ht="15" hidden="false" customHeight="false" outlineLevel="0" collapsed="false">
      <c r="A74" s="4"/>
      <c r="B74" s="4"/>
      <c r="C74" s="4"/>
      <c r="D74" s="5"/>
      <c r="E74" s="4"/>
      <c r="F74" s="6"/>
      <c r="G74" s="6"/>
      <c r="H74" s="7" t="str">
        <f aca="true">IF($A74="","",IF($F74="","Not done",IF(AND($G74&lt;&gt;"",$G74&lt;TODAY()),"Overdue","Current")))</f>
        <v/>
      </c>
      <c r="I74" s="5"/>
    </row>
    <row r="75" customFormat="false" ht="15" hidden="false" customHeight="false" outlineLevel="0" collapsed="false">
      <c r="A75" s="4"/>
      <c r="B75" s="4"/>
      <c r="C75" s="4"/>
      <c r="D75" s="5"/>
      <c r="E75" s="4"/>
      <c r="F75" s="6"/>
      <c r="G75" s="6"/>
      <c r="H75" s="7" t="str">
        <f aca="true">IF($A75="","",IF($F75="","Not done",IF(AND($G75&lt;&gt;"",$G75&lt;TODAY()),"Overdue","Current")))</f>
        <v/>
      </c>
      <c r="I75" s="5"/>
    </row>
    <row r="76" customFormat="false" ht="15" hidden="false" customHeight="false" outlineLevel="0" collapsed="false">
      <c r="A76" s="4"/>
      <c r="B76" s="4"/>
      <c r="C76" s="4"/>
      <c r="D76" s="5"/>
      <c r="E76" s="4"/>
      <c r="F76" s="6"/>
      <c r="G76" s="6"/>
      <c r="H76" s="7" t="str">
        <f aca="true">IF($A76="","",IF($F76="","Not done",IF(AND($G76&lt;&gt;"",$G76&lt;TODAY()),"Overdue","Current")))</f>
        <v/>
      </c>
      <c r="I76" s="5"/>
    </row>
    <row r="77" customFormat="false" ht="15" hidden="false" customHeight="false" outlineLevel="0" collapsed="false">
      <c r="A77" s="4"/>
      <c r="B77" s="4"/>
      <c r="C77" s="4"/>
      <c r="D77" s="5"/>
      <c r="E77" s="4"/>
      <c r="F77" s="6"/>
      <c r="G77" s="6"/>
      <c r="H77" s="7" t="str">
        <f aca="true">IF($A77="","",IF($F77="","Not done",IF(AND($G77&lt;&gt;"",$G77&lt;TODAY()),"Overdue","Current")))</f>
        <v/>
      </c>
      <c r="I77" s="5"/>
    </row>
    <row r="78" customFormat="false" ht="15" hidden="false" customHeight="false" outlineLevel="0" collapsed="false">
      <c r="A78" s="4"/>
      <c r="B78" s="4"/>
      <c r="C78" s="4"/>
      <c r="D78" s="5"/>
      <c r="E78" s="4"/>
      <c r="F78" s="6"/>
      <c r="G78" s="6"/>
      <c r="H78" s="7" t="str">
        <f aca="true">IF($A78="","",IF($F78="","Not done",IF(AND($G78&lt;&gt;"",$G78&lt;TODAY()),"Overdue","Current")))</f>
        <v/>
      </c>
      <c r="I78" s="5"/>
    </row>
    <row r="79" customFormat="false" ht="15" hidden="false" customHeight="false" outlineLevel="0" collapsed="false">
      <c r="A79" s="4"/>
      <c r="B79" s="4"/>
      <c r="C79" s="4"/>
      <c r="D79" s="5"/>
      <c r="E79" s="4"/>
      <c r="F79" s="6"/>
      <c r="G79" s="6"/>
      <c r="H79" s="7" t="str">
        <f aca="true">IF($A79="","",IF($F79="","Not done",IF(AND($G79&lt;&gt;"",$G79&lt;TODAY()),"Overdue","Current")))</f>
        <v/>
      </c>
      <c r="I79" s="5"/>
    </row>
    <row r="80" customFormat="false" ht="15" hidden="false" customHeight="false" outlineLevel="0" collapsed="false">
      <c r="A80" s="4"/>
      <c r="B80" s="4"/>
      <c r="C80" s="4"/>
      <c r="D80" s="5"/>
      <c r="E80" s="4"/>
      <c r="F80" s="6"/>
      <c r="G80" s="6"/>
      <c r="H80" s="7" t="str">
        <f aca="true">IF($A80="","",IF($F80="","Not done",IF(AND($G80&lt;&gt;"",$G80&lt;TODAY()),"Overdue","Current")))</f>
        <v/>
      </c>
      <c r="I80" s="5"/>
    </row>
    <row r="81" customFormat="false" ht="15" hidden="false" customHeight="false" outlineLevel="0" collapsed="false">
      <c r="A81" s="4"/>
      <c r="B81" s="4"/>
      <c r="C81" s="4"/>
      <c r="D81" s="5"/>
      <c r="E81" s="4"/>
      <c r="F81" s="6"/>
      <c r="G81" s="6"/>
      <c r="H81" s="7" t="str">
        <f aca="true">IF($A81="","",IF($F81="","Not done",IF(AND($G81&lt;&gt;"",$G81&lt;TODAY()),"Overdue","Current")))</f>
        <v/>
      </c>
      <c r="I81" s="5"/>
    </row>
    <row r="82" customFormat="false" ht="15" hidden="false" customHeight="false" outlineLevel="0" collapsed="false">
      <c r="A82" s="4"/>
      <c r="B82" s="4"/>
      <c r="C82" s="4"/>
      <c r="D82" s="5"/>
      <c r="E82" s="4"/>
      <c r="F82" s="6"/>
      <c r="G82" s="6"/>
      <c r="H82" s="7" t="str">
        <f aca="true">IF($A82="","",IF($F82="","Not done",IF(AND($G82&lt;&gt;"",$G82&lt;TODAY()),"Overdue","Current")))</f>
        <v/>
      </c>
      <c r="I82" s="5"/>
    </row>
    <row r="83" customFormat="false" ht="15" hidden="false" customHeight="false" outlineLevel="0" collapsed="false">
      <c r="A83" s="4"/>
      <c r="B83" s="4"/>
      <c r="C83" s="4"/>
      <c r="D83" s="5"/>
      <c r="E83" s="4"/>
      <c r="F83" s="6"/>
      <c r="G83" s="6"/>
      <c r="H83" s="7" t="str">
        <f aca="true">IF($A83="","",IF($F83="","Not done",IF(AND($G83&lt;&gt;"",$G83&lt;TODAY()),"Overdue","Current")))</f>
        <v/>
      </c>
      <c r="I83" s="5"/>
    </row>
    <row r="84" customFormat="false" ht="15" hidden="false" customHeight="false" outlineLevel="0" collapsed="false">
      <c r="A84" s="4"/>
      <c r="B84" s="4"/>
      <c r="C84" s="4"/>
      <c r="D84" s="5"/>
      <c r="E84" s="4"/>
      <c r="F84" s="6"/>
      <c r="G84" s="6"/>
      <c r="H84" s="7" t="str">
        <f aca="true">IF($A84="","",IF($F84="","Not done",IF(AND($G84&lt;&gt;"",$G84&lt;TODAY()),"Overdue","Current")))</f>
        <v/>
      </c>
      <c r="I84" s="5"/>
    </row>
    <row r="85" customFormat="false" ht="15" hidden="false" customHeight="false" outlineLevel="0" collapsed="false">
      <c r="A85" s="4"/>
      <c r="B85" s="4"/>
      <c r="C85" s="4"/>
      <c r="D85" s="5"/>
      <c r="E85" s="4"/>
      <c r="F85" s="6"/>
      <c r="G85" s="6"/>
      <c r="H85" s="7" t="str">
        <f aca="true">IF($A85="","",IF($F85="","Not done",IF(AND($G85&lt;&gt;"",$G85&lt;TODAY()),"Overdue","Current")))</f>
        <v/>
      </c>
      <c r="I85" s="5"/>
    </row>
    <row r="86" customFormat="false" ht="15" hidden="false" customHeight="false" outlineLevel="0" collapsed="false">
      <c r="A86" s="4"/>
      <c r="B86" s="4"/>
      <c r="C86" s="4"/>
      <c r="D86" s="5"/>
      <c r="E86" s="4"/>
      <c r="F86" s="6"/>
      <c r="G86" s="6"/>
      <c r="H86" s="7" t="str">
        <f aca="true">IF($A86="","",IF($F86="","Not done",IF(AND($G86&lt;&gt;"",$G86&lt;TODAY()),"Overdue","Current")))</f>
        <v/>
      </c>
      <c r="I86" s="5"/>
    </row>
    <row r="87" customFormat="false" ht="15" hidden="false" customHeight="false" outlineLevel="0" collapsed="false">
      <c r="A87" s="4"/>
      <c r="B87" s="4"/>
      <c r="C87" s="4"/>
      <c r="D87" s="5"/>
      <c r="E87" s="4"/>
      <c r="F87" s="6"/>
      <c r="G87" s="6"/>
      <c r="H87" s="7" t="str">
        <f aca="true">IF($A87="","",IF($F87="","Not done",IF(AND($G87&lt;&gt;"",$G87&lt;TODAY()),"Overdue","Current")))</f>
        <v/>
      </c>
      <c r="I87" s="5"/>
    </row>
    <row r="88" customFormat="false" ht="15" hidden="false" customHeight="false" outlineLevel="0" collapsed="false">
      <c r="A88" s="4"/>
      <c r="B88" s="4"/>
      <c r="C88" s="4"/>
      <c r="D88" s="5"/>
      <c r="E88" s="4"/>
      <c r="F88" s="6"/>
      <c r="G88" s="6"/>
      <c r="H88" s="7" t="str">
        <f aca="true">IF($A88="","",IF($F88="","Not done",IF(AND($G88&lt;&gt;"",$G88&lt;TODAY()),"Overdue","Current")))</f>
        <v/>
      </c>
      <c r="I88" s="5"/>
    </row>
    <row r="89" customFormat="false" ht="15" hidden="false" customHeight="false" outlineLevel="0" collapsed="false">
      <c r="A89" s="4"/>
      <c r="B89" s="4"/>
      <c r="C89" s="4"/>
      <c r="D89" s="5"/>
      <c r="E89" s="4"/>
      <c r="F89" s="6"/>
      <c r="G89" s="6"/>
      <c r="H89" s="7" t="str">
        <f aca="true">IF($A89="","",IF($F89="","Not done",IF(AND($G89&lt;&gt;"",$G89&lt;TODAY()),"Overdue","Current")))</f>
        <v/>
      </c>
      <c r="I89" s="5"/>
    </row>
    <row r="90" customFormat="false" ht="15" hidden="false" customHeight="false" outlineLevel="0" collapsed="false">
      <c r="A90" s="4"/>
      <c r="B90" s="4"/>
      <c r="C90" s="4"/>
      <c r="D90" s="5"/>
      <c r="E90" s="4"/>
      <c r="F90" s="6"/>
      <c r="G90" s="6"/>
      <c r="H90" s="7" t="str">
        <f aca="true">IF($A90="","",IF($F90="","Not done",IF(AND($G90&lt;&gt;"",$G90&lt;TODAY()),"Overdue","Current")))</f>
        <v/>
      </c>
      <c r="I90" s="5"/>
    </row>
    <row r="91" customFormat="false" ht="15" hidden="false" customHeight="false" outlineLevel="0" collapsed="false">
      <c r="A91" s="4"/>
      <c r="B91" s="4"/>
      <c r="C91" s="4"/>
      <c r="D91" s="5"/>
      <c r="E91" s="4"/>
      <c r="F91" s="6"/>
      <c r="G91" s="6"/>
      <c r="H91" s="7" t="str">
        <f aca="true">IF($A91="","",IF($F91="","Not done",IF(AND($G91&lt;&gt;"",$G91&lt;TODAY()),"Overdue","Current")))</f>
        <v/>
      </c>
      <c r="I91" s="5"/>
    </row>
    <row r="92" customFormat="false" ht="15" hidden="false" customHeight="false" outlineLevel="0" collapsed="false">
      <c r="A92" s="4"/>
      <c r="B92" s="4"/>
      <c r="C92" s="4"/>
      <c r="D92" s="5"/>
      <c r="E92" s="4"/>
      <c r="F92" s="6"/>
      <c r="G92" s="6"/>
      <c r="H92" s="7" t="str">
        <f aca="true">IF($A92="","",IF($F92="","Not done",IF(AND($G92&lt;&gt;"",$G92&lt;TODAY()),"Overdue","Current")))</f>
        <v/>
      </c>
      <c r="I92" s="5"/>
    </row>
    <row r="93" customFormat="false" ht="15" hidden="false" customHeight="false" outlineLevel="0" collapsed="false">
      <c r="A93" s="4"/>
      <c r="B93" s="4"/>
      <c r="C93" s="4"/>
      <c r="D93" s="5"/>
      <c r="E93" s="4"/>
      <c r="F93" s="6"/>
      <c r="G93" s="6"/>
      <c r="H93" s="7" t="str">
        <f aca="true">IF($A93="","",IF($F93="","Not done",IF(AND($G93&lt;&gt;"",$G93&lt;TODAY()),"Overdue","Current")))</f>
        <v/>
      </c>
      <c r="I93" s="5"/>
    </row>
    <row r="94" customFormat="false" ht="15" hidden="false" customHeight="false" outlineLevel="0" collapsed="false">
      <c r="A94" s="4"/>
      <c r="B94" s="4"/>
      <c r="C94" s="4"/>
      <c r="D94" s="5"/>
      <c r="E94" s="4"/>
      <c r="F94" s="6"/>
      <c r="G94" s="6"/>
      <c r="H94" s="7" t="str">
        <f aca="true">IF($A94="","",IF($F94="","Not done",IF(AND($G94&lt;&gt;"",$G94&lt;TODAY()),"Overdue","Current")))</f>
        <v/>
      </c>
      <c r="I94" s="5"/>
    </row>
    <row r="95" customFormat="false" ht="15" hidden="false" customHeight="false" outlineLevel="0" collapsed="false">
      <c r="A95" s="4"/>
      <c r="B95" s="4"/>
      <c r="C95" s="4"/>
      <c r="D95" s="5"/>
      <c r="E95" s="4"/>
      <c r="F95" s="6"/>
      <c r="G95" s="6"/>
      <c r="H95" s="7" t="str">
        <f aca="true">IF($A95="","",IF($F95="","Not done",IF(AND($G95&lt;&gt;"",$G95&lt;TODAY()),"Overdue","Current")))</f>
        <v/>
      </c>
      <c r="I95" s="5"/>
    </row>
    <row r="96" customFormat="false" ht="15" hidden="false" customHeight="false" outlineLevel="0" collapsed="false">
      <c r="A96" s="4"/>
      <c r="B96" s="4"/>
      <c r="C96" s="4"/>
      <c r="D96" s="5"/>
      <c r="E96" s="4"/>
      <c r="F96" s="6"/>
      <c r="G96" s="6"/>
      <c r="H96" s="7" t="str">
        <f aca="true">IF($A96="","",IF($F96="","Not done",IF(AND($G96&lt;&gt;"",$G96&lt;TODAY()),"Overdue","Current")))</f>
        <v/>
      </c>
      <c r="I96" s="5"/>
    </row>
    <row r="97" customFormat="false" ht="15" hidden="false" customHeight="false" outlineLevel="0" collapsed="false">
      <c r="A97" s="4"/>
      <c r="B97" s="4"/>
      <c r="C97" s="4"/>
      <c r="D97" s="5"/>
      <c r="E97" s="4"/>
      <c r="F97" s="6"/>
      <c r="G97" s="6"/>
      <c r="H97" s="7" t="str">
        <f aca="true">IF($A97="","",IF($F97="","Not done",IF(AND($G97&lt;&gt;"",$G97&lt;TODAY()),"Overdue","Current")))</f>
        <v/>
      </c>
      <c r="I97" s="5"/>
    </row>
    <row r="98" customFormat="false" ht="15" hidden="false" customHeight="false" outlineLevel="0" collapsed="false">
      <c r="A98" s="4"/>
      <c r="B98" s="4"/>
      <c r="C98" s="4"/>
      <c r="D98" s="5"/>
      <c r="E98" s="4"/>
      <c r="F98" s="6"/>
      <c r="G98" s="6"/>
      <c r="H98" s="7" t="str">
        <f aca="true">IF($A98="","",IF($F98="","Not done",IF(AND($G98&lt;&gt;"",$G98&lt;TODAY()),"Overdue","Current")))</f>
        <v/>
      </c>
      <c r="I98" s="5"/>
    </row>
    <row r="99" customFormat="false" ht="15" hidden="false" customHeight="false" outlineLevel="0" collapsed="false">
      <c r="A99" s="4"/>
      <c r="B99" s="4"/>
      <c r="C99" s="4"/>
      <c r="D99" s="5"/>
      <c r="E99" s="4"/>
      <c r="F99" s="6"/>
      <c r="G99" s="6"/>
      <c r="H99" s="7" t="str">
        <f aca="true">IF($A99="","",IF($F99="","Not done",IF(AND($G99&lt;&gt;"",$G99&lt;TODAY()),"Overdue","Current")))</f>
        <v/>
      </c>
      <c r="I99" s="5"/>
    </row>
    <row r="100" customFormat="false" ht="15" hidden="false" customHeight="false" outlineLevel="0" collapsed="false">
      <c r="A100" s="4"/>
      <c r="B100" s="4"/>
      <c r="C100" s="4"/>
      <c r="D100" s="5"/>
      <c r="E100" s="4"/>
      <c r="F100" s="6"/>
      <c r="G100" s="6"/>
      <c r="H100" s="7" t="str">
        <f aca="true">IF($A100="","",IF($F100="","Not done",IF(AND($G100&lt;&gt;"",$G100&lt;TODAY()),"Overdue","Current")))</f>
        <v/>
      </c>
      <c r="I100" s="5"/>
    </row>
    <row r="101" customFormat="false" ht="15" hidden="false" customHeight="false" outlineLevel="0" collapsed="false">
      <c r="A101" s="4"/>
      <c r="B101" s="4"/>
      <c r="C101" s="4"/>
      <c r="D101" s="5"/>
      <c r="E101" s="4"/>
      <c r="F101" s="6"/>
      <c r="G101" s="6"/>
      <c r="H101" s="7" t="str">
        <f aca="true">IF($A101="","",IF($F101="","Not done",IF(AND($G101&lt;&gt;"",$G101&lt;TODAY()),"Overdue","Current")))</f>
        <v/>
      </c>
      <c r="I101" s="5"/>
    </row>
    <row r="102" customFormat="false" ht="15" hidden="false" customHeight="false" outlineLevel="0" collapsed="false">
      <c r="A102" s="4"/>
      <c r="B102" s="4"/>
      <c r="C102" s="4"/>
      <c r="D102" s="5"/>
      <c r="E102" s="4"/>
      <c r="F102" s="6"/>
      <c r="G102" s="6"/>
      <c r="H102" s="7" t="str">
        <f aca="true">IF($A102="","",IF($F102="","Not done",IF(AND($G102&lt;&gt;"",$G102&lt;TODAY()),"Overdue","Current")))</f>
        <v/>
      </c>
      <c r="I102" s="5"/>
    </row>
    <row r="103" customFormat="false" ht="15" hidden="false" customHeight="false" outlineLevel="0" collapsed="false">
      <c r="A103" s="4"/>
      <c r="B103" s="4"/>
      <c r="C103" s="4"/>
      <c r="D103" s="5"/>
      <c r="E103" s="4"/>
      <c r="F103" s="6"/>
      <c r="G103" s="6"/>
      <c r="H103" s="7" t="str">
        <f aca="true">IF($A103="","",IF($F103="","Not done",IF(AND($G103&lt;&gt;"",$G103&lt;TODAY()),"Overdue","Current")))</f>
        <v/>
      </c>
      <c r="I103" s="5"/>
    </row>
    <row r="104" customFormat="false" ht="15" hidden="false" customHeight="false" outlineLevel="0" collapsed="false">
      <c r="A104" s="4"/>
      <c r="B104" s="4"/>
      <c r="C104" s="4"/>
      <c r="D104" s="5"/>
      <c r="E104" s="4"/>
      <c r="F104" s="6"/>
      <c r="G104" s="6"/>
      <c r="H104" s="7" t="str">
        <f aca="true">IF($A104="","",IF($F104="","Not done",IF(AND($G104&lt;&gt;"",$G104&lt;TODAY()),"Overdue","Current")))</f>
        <v/>
      </c>
      <c r="I104" s="5"/>
    </row>
    <row r="105" customFormat="false" ht="15" hidden="false" customHeight="false" outlineLevel="0" collapsed="false">
      <c r="A105" s="4"/>
      <c r="B105" s="4"/>
      <c r="C105" s="4"/>
      <c r="D105" s="5"/>
      <c r="E105" s="4"/>
      <c r="F105" s="6"/>
      <c r="G105" s="6"/>
      <c r="H105" s="7" t="str">
        <f aca="true">IF($A105="","",IF($F105="","Not done",IF(AND($G105&lt;&gt;"",$G105&lt;TODAY()),"Overdue","Current")))</f>
        <v/>
      </c>
      <c r="I105" s="5"/>
    </row>
    <row r="106" customFormat="false" ht="15" hidden="false" customHeight="false" outlineLevel="0" collapsed="false">
      <c r="A106" s="4"/>
      <c r="B106" s="4"/>
      <c r="C106" s="4"/>
      <c r="D106" s="5"/>
      <c r="E106" s="4"/>
      <c r="F106" s="6"/>
      <c r="G106" s="6"/>
      <c r="H106" s="7" t="str">
        <f aca="true">IF($A106="","",IF($F106="","Not done",IF(AND($G106&lt;&gt;"",$G106&lt;TODAY()),"Overdue","Current")))</f>
        <v/>
      </c>
      <c r="I106" s="5"/>
    </row>
    <row r="107" customFormat="false" ht="15" hidden="false" customHeight="false" outlineLevel="0" collapsed="false">
      <c r="A107" s="4"/>
      <c r="B107" s="4"/>
      <c r="C107" s="4"/>
      <c r="D107" s="5"/>
      <c r="E107" s="4"/>
      <c r="F107" s="6"/>
      <c r="G107" s="6"/>
      <c r="H107" s="7" t="str">
        <f aca="true">IF($A107="","",IF($F107="","Not done",IF(AND($G107&lt;&gt;"",$G107&lt;TODAY()),"Overdue","Current")))</f>
        <v/>
      </c>
      <c r="I107" s="5"/>
    </row>
    <row r="108" customFormat="false" ht="15" hidden="false" customHeight="false" outlineLevel="0" collapsed="false">
      <c r="A108" s="4"/>
      <c r="B108" s="4"/>
      <c r="C108" s="4"/>
      <c r="D108" s="5"/>
      <c r="E108" s="4"/>
      <c r="F108" s="6"/>
      <c r="G108" s="6"/>
      <c r="H108" s="7" t="str">
        <f aca="true">IF($A108="","",IF($F108="","Not done",IF(AND($G108&lt;&gt;"",$G108&lt;TODAY()),"Overdue","Current")))</f>
        <v/>
      </c>
      <c r="I108" s="5"/>
    </row>
    <row r="109" customFormat="false" ht="15" hidden="false" customHeight="false" outlineLevel="0" collapsed="false">
      <c r="A109" s="4"/>
      <c r="B109" s="4"/>
      <c r="C109" s="4"/>
      <c r="D109" s="5"/>
      <c r="E109" s="4"/>
      <c r="F109" s="6"/>
      <c r="G109" s="6"/>
      <c r="H109" s="7" t="str">
        <f aca="true">IF($A109="","",IF($F109="","Not done",IF(AND($G109&lt;&gt;"",$G109&lt;TODAY()),"Overdue","Current")))</f>
        <v/>
      </c>
      <c r="I109" s="5"/>
    </row>
    <row r="110" customFormat="false" ht="15" hidden="false" customHeight="false" outlineLevel="0" collapsed="false">
      <c r="A110" s="4"/>
      <c r="B110" s="4"/>
      <c r="C110" s="4"/>
      <c r="D110" s="5"/>
      <c r="E110" s="4"/>
      <c r="F110" s="6"/>
      <c r="G110" s="6"/>
      <c r="H110" s="7" t="str">
        <f aca="true">IF($A110="","",IF($F110="","Not done",IF(AND($G110&lt;&gt;"",$G110&lt;TODAY()),"Overdue","Current")))</f>
        <v/>
      </c>
      <c r="I110" s="5"/>
    </row>
    <row r="111" customFormat="false" ht="15" hidden="false" customHeight="false" outlineLevel="0" collapsed="false">
      <c r="A111" s="4"/>
      <c r="B111" s="4"/>
      <c r="C111" s="4"/>
      <c r="D111" s="5"/>
      <c r="E111" s="4"/>
      <c r="F111" s="6"/>
      <c r="G111" s="6"/>
      <c r="H111" s="7" t="str">
        <f aca="true">IF($A111="","",IF($F111="","Not done",IF(AND($G111&lt;&gt;"",$G111&lt;TODAY()),"Overdue","Current")))</f>
        <v/>
      </c>
      <c r="I111" s="5"/>
    </row>
    <row r="112" customFormat="false" ht="15" hidden="false" customHeight="false" outlineLevel="0" collapsed="false">
      <c r="A112" s="4"/>
      <c r="B112" s="4"/>
      <c r="C112" s="4"/>
      <c r="D112" s="5"/>
      <c r="E112" s="4"/>
      <c r="F112" s="6"/>
      <c r="G112" s="6"/>
      <c r="H112" s="7" t="str">
        <f aca="true">IF($A112="","",IF($F112="","Not done",IF(AND($G112&lt;&gt;"",$G112&lt;TODAY()),"Overdue","Current")))</f>
        <v/>
      </c>
      <c r="I112" s="5"/>
    </row>
    <row r="113" customFormat="false" ht="15" hidden="false" customHeight="false" outlineLevel="0" collapsed="false">
      <c r="A113" s="4"/>
      <c r="B113" s="4"/>
      <c r="C113" s="4"/>
      <c r="D113" s="5"/>
      <c r="E113" s="4"/>
      <c r="F113" s="6"/>
      <c r="G113" s="6"/>
      <c r="H113" s="7" t="str">
        <f aca="true">IF($A113="","",IF($F113="","Not done",IF(AND($G113&lt;&gt;"",$G113&lt;TODAY()),"Overdue","Current")))</f>
        <v/>
      </c>
      <c r="I113" s="5"/>
    </row>
    <row r="114" customFormat="false" ht="15" hidden="false" customHeight="false" outlineLevel="0" collapsed="false">
      <c r="A114" s="4"/>
      <c r="B114" s="4"/>
      <c r="C114" s="4"/>
      <c r="D114" s="5"/>
      <c r="E114" s="4"/>
      <c r="F114" s="6"/>
      <c r="G114" s="6"/>
      <c r="H114" s="7" t="str">
        <f aca="true">IF($A114="","",IF($F114="","Not done",IF(AND($G114&lt;&gt;"",$G114&lt;TODAY()),"Overdue","Current")))</f>
        <v/>
      </c>
      <c r="I114" s="5"/>
    </row>
    <row r="115" customFormat="false" ht="15" hidden="false" customHeight="false" outlineLevel="0" collapsed="false">
      <c r="A115" s="4"/>
      <c r="B115" s="4"/>
      <c r="C115" s="4"/>
      <c r="D115" s="5"/>
      <c r="E115" s="4"/>
      <c r="F115" s="6"/>
      <c r="G115" s="6"/>
      <c r="H115" s="7" t="str">
        <f aca="true">IF($A115="","",IF($F115="","Not done",IF(AND($G115&lt;&gt;"",$G115&lt;TODAY()),"Overdue","Current")))</f>
        <v/>
      </c>
      <c r="I115" s="5"/>
    </row>
    <row r="116" customFormat="false" ht="15" hidden="false" customHeight="false" outlineLevel="0" collapsed="false">
      <c r="A116" s="4"/>
      <c r="B116" s="4"/>
      <c r="C116" s="4"/>
      <c r="D116" s="5"/>
      <c r="E116" s="4"/>
      <c r="F116" s="6"/>
      <c r="G116" s="6"/>
      <c r="H116" s="7" t="str">
        <f aca="true">IF($A116="","",IF($F116="","Not done",IF(AND($G116&lt;&gt;"",$G116&lt;TODAY()),"Overdue","Current")))</f>
        <v/>
      </c>
      <c r="I116" s="5"/>
    </row>
    <row r="117" customFormat="false" ht="15" hidden="false" customHeight="false" outlineLevel="0" collapsed="false">
      <c r="A117" s="4"/>
      <c r="B117" s="4"/>
      <c r="C117" s="4"/>
      <c r="D117" s="5"/>
      <c r="E117" s="4"/>
      <c r="F117" s="6"/>
      <c r="G117" s="6"/>
      <c r="H117" s="7" t="str">
        <f aca="true">IF($A117="","",IF($F117="","Not done",IF(AND($G117&lt;&gt;"",$G117&lt;TODAY()),"Overdue","Current")))</f>
        <v/>
      </c>
      <c r="I117" s="5"/>
    </row>
    <row r="118" customFormat="false" ht="15" hidden="false" customHeight="false" outlineLevel="0" collapsed="false">
      <c r="A118" s="4"/>
      <c r="B118" s="4"/>
      <c r="C118" s="4"/>
      <c r="D118" s="5"/>
      <c r="E118" s="4"/>
      <c r="F118" s="6"/>
      <c r="G118" s="6"/>
      <c r="H118" s="7" t="str">
        <f aca="true">IF($A118="","",IF($F118="","Not done",IF(AND($G118&lt;&gt;"",$G118&lt;TODAY()),"Overdue","Current")))</f>
        <v/>
      </c>
      <c r="I118" s="5"/>
    </row>
    <row r="119" customFormat="false" ht="15" hidden="false" customHeight="false" outlineLevel="0" collapsed="false">
      <c r="A119" s="4"/>
      <c r="B119" s="4"/>
      <c r="C119" s="4"/>
      <c r="D119" s="5"/>
      <c r="E119" s="4"/>
      <c r="F119" s="6"/>
      <c r="G119" s="6"/>
      <c r="H119" s="7" t="str">
        <f aca="true">IF($A119="","",IF($F119="","Not done",IF(AND($G119&lt;&gt;"",$G119&lt;TODAY()),"Overdue","Current")))</f>
        <v/>
      </c>
      <c r="I119" s="5"/>
    </row>
    <row r="120" customFormat="false" ht="15" hidden="false" customHeight="false" outlineLevel="0" collapsed="false">
      <c r="A120" s="4"/>
      <c r="B120" s="4"/>
      <c r="C120" s="4"/>
      <c r="D120" s="5"/>
      <c r="E120" s="4"/>
      <c r="F120" s="6"/>
      <c r="G120" s="6"/>
      <c r="H120" s="7" t="str">
        <f aca="true">IF($A120="","",IF($F120="","Not done",IF(AND($G120&lt;&gt;"",$G120&lt;TODAY()),"Overdue","Current")))</f>
        <v/>
      </c>
      <c r="I120" s="5"/>
    </row>
    <row r="121" customFormat="false" ht="15" hidden="false" customHeight="false" outlineLevel="0" collapsed="false">
      <c r="A121" s="4"/>
      <c r="B121" s="4"/>
      <c r="C121" s="4"/>
      <c r="D121" s="5"/>
      <c r="E121" s="4"/>
      <c r="F121" s="6"/>
      <c r="G121" s="6"/>
      <c r="H121" s="7" t="str">
        <f aca="true">IF($A121="","",IF($F121="","Not done",IF(AND($G121&lt;&gt;"",$G121&lt;TODAY()),"Overdue","Current")))</f>
        <v/>
      </c>
      <c r="I121" s="5"/>
    </row>
    <row r="122" customFormat="false" ht="15" hidden="false" customHeight="false" outlineLevel="0" collapsed="false">
      <c r="A122" s="4"/>
      <c r="B122" s="4"/>
      <c r="C122" s="4"/>
      <c r="D122" s="5"/>
      <c r="E122" s="4"/>
      <c r="F122" s="6"/>
      <c r="G122" s="6"/>
      <c r="H122" s="7" t="str">
        <f aca="true">IF($A122="","",IF($F122="","Not done",IF(AND($G122&lt;&gt;"",$G122&lt;TODAY()),"Overdue","Current")))</f>
        <v/>
      </c>
      <c r="I122" s="5"/>
    </row>
    <row r="123" customFormat="false" ht="15" hidden="false" customHeight="false" outlineLevel="0" collapsed="false">
      <c r="A123" s="4"/>
      <c r="B123" s="4"/>
      <c r="C123" s="4"/>
      <c r="D123" s="5"/>
      <c r="E123" s="4"/>
      <c r="F123" s="6"/>
      <c r="G123" s="6"/>
      <c r="H123" s="7" t="str">
        <f aca="true">IF($A123="","",IF($F123="","Not done",IF(AND($G123&lt;&gt;"",$G123&lt;TODAY()),"Overdue","Current")))</f>
        <v/>
      </c>
      <c r="I123" s="5"/>
    </row>
    <row r="124" customFormat="false" ht="15" hidden="false" customHeight="false" outlineLevel="0" collapsed="false">
      <c r="A124" s="4"/>
      <c r="B124" s="4"/>
      <c r="C124" s="4"/>
      <c r="D124" s="5"/>
      <c r="E124" s="4"/>
      <c r="F124" s="6"/>
      <c r="G124" s="6"/>
      <c r="H124" s="7" t="str">
        <f aca="true">IF($A124="","",IF($F124="","Not done",IF(AND($G124&lt;&gt;"",$G124&lt;TODAY()),"Overdue","Current")))</f>
        <v/>
      </c>
      <c r="I124" s="5"/>
    </row>
    <row r="125" customFormat="false" ht="15" hidden="false" customHeight="false" outlineLevel="0" collapsed="false">
      <c r="A125" s="4"/>
      <c r="B125" s="4"/>
      <c r="C125" s="4"/>
      <c r="D125" s="5"/>
      <c r="E125" s="4"/>
      <c r="F125" s="6"/>
      <c r="G125" s="6"/>
      <c r="H125" s="7" t="str">
        <f aca="true">IF($A125="","",IF($F125="","Not done",IF(AND($G125&lt;&gt;"",$G125&lt;TODAY()),"Overdue","Current")))</f>
        <v/>
      </c>
      <c r="I125" s="5"/>
    </row>
    <row r="126" customFormat="false" ht="15" hidden="false" customHeight="false" outlineLevel="0" collapsed="false">
      <c r="A126" s="4"/>
      <c r="B126" s="4"/>
      <c r="C126" s="4"/>
      <c r="D126" s="5"/>
      <c r="E126" s="4"/>
      <c r="F126" s="6"/>
      <c r="G126" s="6"/>
      <c r="H126" s="7" t="str">
        <f aca="true">IF($A126="","",IF($F126="","Not done",IF(AND($G126&lt;&gt;"",$G126&lt;TODAY()),"Overdue","Current")))</f>
        <v/>
      </c>
      <c r="I126" s="5"/>
    </row>
    <row r="127" customFormat="false" ht="15" hidden="false" customHeight="false" outlineLevel="0" collapsed="false">
      <c r="A127" s="4"/>
      <c r="B127" s="4"/>
      <c r="C127" s="4"/>
      <c r="D127" s="5"/>
      <c r="E127" s="4"/>
      <c r="F127" s="6"/>
      <c r="G127" s="6"/>
      <c r="H127" s="7" t="str">
        <f aca="true">IF($A127="","",IF($F127="","Not done",IF(AND($G127&lt;&gt;"",$G127&lt;TODAY()),"Overdue","Current")))</f>
        <v/>
      </c>
      <c r="I127" s="5"/>
    </row>
    <row r="128" customFormat="false" ht="15" hidden="false" customHeight="false" outlineLevel="0" collapsed="false">
      <c r="A128" s="4"/>
      <c r="B128" s="4"/>
      <c r="C128" s="4"/>
      <c r="D128" s="5"/>
      <c r="E128" s="4"/>
      <c r="F128" s="6"/>
      <c r="G128" s="6"/>
      <c r="H128" s="7" t="str">
        <f aca="true">IF($A128="","",IF($F128="","Not done",IF(AND($G128&lt;&gt;"",$G128&lt;TODAY()),"Overdue","Current")))</f>
        <v/>
      </c>
      <c r="I128" s="5"/>
    </row>
    <row r="129" customFormat="false" ht="15" hidden="false" customHeight="false" outlineLevel="0" collapsed="false">
      <c r="A129" s="4"/>
      <c r="B129" s="4"/>
      <c r="C129" s="4"/>
      <c r="D129" s="5"/>
      <c r="E129" s="4"/>
      <c r="F129" s="6"/>
      <c r="G129" s="6"/>
      <c r="H129" s="7" t="str">
        <f aca="true">IF($A129="","",IF($F129="","Not done",IF(AND($G129&lt;&gt;"",$G129&lt;TODAY()),"Overdue","Current")))</f>
        <v/>
      </c>
      <c r="I129" s="5"/>
    </row>
    <row r="130" customFormat="false" ht="15" hidden="false" customHeight="false" outlineLevel="0" collapsed="false">
      <c r="A130" s="4"/>
      <c r="B130" s="4"/>
      <c r="C130" s="4"/>
      <c r="D130" s="5"/>
      <c r="E130" s="4"/>
      <c r="F130" s="6"/>
      <c r="G130" s="6"/>
      <c r="H130" s="7" t="str">
        <f aca="true">IF($A130="","",IF($F130="","Not done",IF(AND($G130&lt;&gt;"",$G130&lt;TODAY()),"Overdue","Current")))</f>
        <v/>
      </c>
      <c r="I130" s="5"/>
    </row>
    <row r="131" customFormat="false" ht="15" hidden="false" customHeight="false" outlineLevel="0" collapsed="false">
      <c r="A131" s="4"/>
      <c r="B131" s="4"/>
      <c r="C131" s="4"/>
      <c r="D131" s="5"/>
      <c r="E131" s="4"/>
      <c r="F131" s="6"/>
      <c r="G131" s="6"/>
      <c r="H131" s="7" t="str">
        <f aca="true">IF($A131="","",IF($F131="","Not done",IF(AND($G131&lt;&gt;"",$G131&lt;TODAY()),"Overdue","Current")))</f>
        <v/>
      </c>
      <c r="I131" s="5"/>
    </row>
    <row r="132" customFormat="false" ht="15" hidden="false" customHeight="false" outlineLevel="0" collapsed="false">
      <c r="A132" s="4"/>
      <c r="B132" s="4"/>
      <c r="C132" s="4"/>
      <c r="D132" s="5"/>
      <c r="E132" s="4"/>
      <c r="F132" s="6"/>
      <c r="G132" s="6"/>
      <c r="H132" s="7" t="str">
        <f aca="true">IF($A132="","",IF($F132="","Not done",IF(AND($G132&lt;&gt;"",$G132&lt;TODAY()),"Overdue","Current")))</f>
        <v/>
      </c>
      <c r="I132" s="5"/>
    </row>
    <row r="133" customFormat="false" ht="15" hidden="false" customHeight="false" outlineLevel="0" collapsed="false">
      <c r="A133" s="4"/>
      <c r="B133" s="4"/>
      <c r="C133" s="4"/>
      <c r="D133" s="5"/>
      <c r="E133" s="4"/>
      <c r="F133" s="6"/>
      <c r="G133" s="6"/>
      <c r="H133" s="7" t="str">
        <f aca="true">IF($A133="","",IF($F133="","Not done",IF(AND($G133&lt;&gt;"",$G133&lt;TODAY()),"Overdue","Current")))</f>
        <v/>
      </c>
      <c r="I133" s="5"/>
    </row>
    <row r="134" customFormat="false" ht="15" hidden="false" customHeight="false" outlineLevel="0" collapsed="false">
      <c r="A134" s="4"/>
      <c r="B134" s="4"/>
      <c r="C134" s="4"/>
      <c r="D134" s="5"/>
      <c r="E134" s="4"/>
      <c r="F134" s="6"/>
      <c r="G134" s="6"/>
      <c r="H134" s="7" t="str">
        <f aca="true">IF($A134="","",IF($F134="","Not done",IF(AND($G134&lt;&gt;"",$G134&lt;TODAY()),"Overdue","Current")))</f>
        <v/>
      </c>
      <c r="I134" s="5"/>
    </row>
    <row r="135" customFormat="false" ht="15" hidden="false" customHeight="false" outlineLevel="0" collapsed="false">
      <c r="A135" s="4"/>
      <c r="B135" s="4"/>
      <c r="C135" s="4"/>
      <c r="D135" s="5"/>
      <c r="E135" s="4"/>
      <c r="F135" s="6"/>
      <c r="G135" s="6"/>
      <c r="H135" s="7" t="str">
        <f aca="true">IF($A135="","",IF($F135="","Not done",IF(AND($G135&lt;&gt;"",$G135&lt;TODAY()),"Overdue","Current")))</f>
        <v/>
      </c>
      <c r="I135" s="5"/>
    </row>
    <row r="136" customFormat="false" ht="15" hidden="false" customHeight="false" outlineLevel="0" collapsed="false">
      <c r="A136" s="4"/>
      <c r="B136" s="4"/>
      <c r="C136" s="4"/>
      <c r="D136" s="5"/>
      <c r="E136" s="4"/>
      <c r="F136" s="6"/>
      <c r="G136" s="6"/>
      <c r="H136" s="7" t="str">
        <f aca="true">IF($A136="","",IF($F136="","Not done",IF(AND($G136&lt;&gt;"",$G136&lt;TODAY()),"Overdue","Current")))</f>
        <v/>
      </c>
      <c r="I136" s="5"/>
    </row>
    <row r="137" customFormat="false" ht="15" hidden="false" customHeight="false" outlineLevel="0" collapsed="false">
      <c r="A137" s="4"/>
      <c r="B137" s="4"/>
      <c r="C137" s="4"/>
      <c r="D137" s="5"/>
      <c r="E137" s="4"/>
      <c r="F137" s="6"/>
      <c r="G137" s="6"/>
      <c r="H137" s="7" t="str">
        <f aca="true">IF($A137="","",IF($F137="","Not done",IF(AND($G137&lt;&gt;"",$G137&lt;TODAY()),"Overdue","Current")))</f>
        <v/>
      </c>
      <c r="I137" s="5"/>
    </row>
    <row r="138" customFormat="false" ht="15" hidden="false" customHeight="false" outlineLevel="0" collapsed="false">
      <c r="A138" s="4"/>
      <c r="B138" s="4"/>
      <c r="C138" s="4"/>
      <c r="D138" s="5"/>
      <c r="E138" s="4"/>
      <c r="F138" s="6"/>
      <c r="G138" s="6"/>
      <c r="H138" s="7" t="str">
        <f aca="true">IF($A138="","",IF($F138="","Not done",IF(AND($G138&lt;&gt;"",$G138&lt;TODAY()),"Overdue","Current")))</f>
        <v/>
      </c>
      <c r="I138" s="5"/>
    </row>
    <row r="139" customFormat="false" ht="15" hidden="false" customHeight="false" outlineLevel="0" collapsed="false">
      <c r="A139" s="4"/>
      <c r="B139" s="4"/>
      <c r="C139" s="4"/>
      <c r="D139" s="5"/>
      <c r="E139" s="4"/>
      <c r="F139" s="6"/>
      <c r="G139" s="6"/>
      <c r="H139" s="7" t="str">
        <f aca="true">IF($A139="","",IF($F139="","Not done",IF(AND($G139&lt;&gt;"",$G139&lt;TODAY()),"Overdue","Current")))</f>
        <v/>
      </c>
      <c r="I139" s="5"/>
    </row>
    <row r="140" customFormat="false" ht="15" hidden="false" customHeight="false" outlineLevel="0" collapsed="false">
      <c r="A140" s="4"/>
      <c r="B140" s="4"/>
      <c r="C140" s="4"/>
      <c r="D140" s="5"/>
      <c r="E140" s="4"/>
      <c r="F140" s="6"/>
      <c r="G140" s="6"/>
      <c r="H140" s="7" t="str">
        <f aca="true">IF($A140="","",IF($F140="","Not done",IF(AND($G140&lt;&gt;"",$G140&lt;TODAY()),"Overdue","Current")))</f>
        <v/>
      </c>
      <c r="I140" s="5"/>
    </row>
    <row r="141" customFormat="false" ht="15" hidden="false" customHeight="false" outlineLevel="0" collapsed="false">
      <c r="A141" s="4"/>
      <c r="B141" s="4"/>
      <c r="C141" s="4"/>
      <c r="D141" s="5"/>
      <c r="E141" s="4"/>
      <c r="F141" s="6"/>
      <c r="G141" s="6"/>
      <c r="H141" s="7" t="str">
        <f aca="true">IF($A141="","",IF($F141="","Not done",IF(AND($G141&lt;&gt;"",$G141&lt;TODAY()),"Overdue","Current")))</f>
        <v/>
      </c>
      <c r="I141" s="5"/>
    </row>
    <row r="142" customFormat="false" ht="15" hidden="false" customHeight="false" outlineLevel="0" collapsed="false">
      <c r="A142" s="4"/>
      <c r="B142" s="4"/>
      <c r="C142" s="4"/>
      <c r="D142" s="5"/>
      <c r="E142" s="4"/>
      <c r="F142" s="6"/>
      <c r="G142" s="6"/>
      <c r="H142" s="7" t="str">
        <f aca="true">IF($A142="","",IF($F142="","Not done",IF(AND($G142&lt;&gt;"",$G142&lt;TODAY()),"Overdue","Current")))</f>
        <v/>
      </c>
      <c r="I142" s="5"/>
    </row>
    <row r="143" customFormat="false" ht="15" hidden="false" customHeight="false" outlineLevel="0" collapsed="false">
      <c r="A143" s="4"/>
      <c r="B143" s="4"/>
      <c r="C143" s="4"/>
      <c r="D143" s="5"/>
      <c r="E143" s="4"/>
      <c r="F143" s="6"/>
      <c r="G143" s="6"/>
      <c r="H143" s="7" t="str">
        <f aca="true">IF($A143="","",IF($F143="","Not done",IF(AND($G143&lt;&gt;"",$G143&lt;TODAY()),"Overdue","Current")))</f>
        <v/>
      </c>
      <c r="I143" s="5"/>
    </row>
    <row r="144" customFormat="false" ht="15" hidden="false" customHeight="false" outlineLevel="0" collapsed="false">
      <c r="A144" s="4"/>
      <c r="B144" s="4"/>
      <c r="C144" s="4"/>
      <c r="D144" s="5"/>
      <c r="E144" s="4"/>
      <c r="F144" s="6"/>
      <c r="G144" s="6"/>
      <c r="H144" s="7" t="str">
        <f aca="true">IF($A144="","",IF($F144="","Not done",IF(AND($G144&lt;&gt;"",$G144&lt;TODAY()),"Overdue","Current")))</f>
        <v/>
      </c>
      <c r="I144" s="5"/>
    </row>
    <row r="145" customFormat="false" ht="15" hidden="false" customHeight="false" outlineLevel="0" collapsed="false">
      <c r="A145" s="4"/>
      <c r="B145" s="4"/>
      <c r="C145" s="4"/>
      <c r="D145" s="5"/>
      <c r="E145" s="4"/>
      <c r="F145" s="6"/>
      <c r="G145" s="6"/>
      <c r="H145" s="7" t="str">
        <f aca="true">IF($A145="","",IF($F145="","Not done",IF(AND($G145&lt;&gt;"",$G145&lt;TODAY()),"Overdue","Current")))</f>
        <v/>
      </c>
      <c r="I145" s="5"/>
    </row>
    <row r="146" customFormat="false" ht="15" hidden="false" customHeight="false" outlineLevel="0" collapsed="false">
      <c r="A146" s="4"/>
      <c r="B146" s="4"/>
      <c r="C146" s="4"/>
      <c r="D146" s="5"/>
      <c r="E146" s="4"/>
      <c r="F146" s="6"/>
      <c r="G146" s="6"/>
      <c r="H146" s="7" t="str">
        <f aca="true">IF($A146="","",IF($F146="","Not done",IF(AND($G146&lt;&gt;"",$G146&lt;TODAY()),"Overdue","Current")))</f>
        <v/>
      </c>
      <c r="I146" s="5"/>
    </row>
    <row r="147" customFormat="false" ht="15" hidden="false" customHeight="false" outlineLevel="0" collapsed="false">
      <c r="A147" s="4"/>
      <c r="B147" s="4"/>
      <c r="C147" s="4"/>
      <c r="D147" s="5"/>
      <c r="E147" s="4"/>
      <c r="F147" s="6"/>
      <c r="G147" s="6"/>
      <c r="H147" s="7" t="str">
        <f aca="true">IF($A147="","",IF($F147="","Not done",IF(AND($G147&lt;&gt;"",$G147&lt;TODAY()),"Overdue","Current")))</f>
        <v/>
      </c>
      <c r="I147" s="5"/>
    </row>
    <row r="148" customFormat="false" ht="15" hidden="false" customHeight="false" outlineLevel="0" collapsed="false">
      <c r="A148" s="4"/>
      <c r="B148" s="4"/>
      <c r="C148" s="4"/>
      <c r="D148" s="5"/>
      <c r="E148" s="4"/>
      <c r="F148" s="6"/>
      <c r="G148" s="6"/>
      <c r="H148" s="7" t="str">
        <f aca="true">IF($A148="","",IF($F148="","Not done",IF(AND($G148&lt;&gt;"",$G148&lt;TODAY()),"Overdue","Current")))</f>
        <v/>
      </c>
      <c r="I148" s="5"/>
    </row>
    <row r="149" customFormat="false" ht="15" hidden="false" customHeight="false" outlineLevel="0" collapsed="false">
      <c r="A149" s="4"/>
      <c r="B149" s="4"/>
      <c r="C149" s="4"/>
      <c r="D149" s="5"/>
      <c r="E149" s="4"/>
      <c r="F149" s="6"/>
      <c r="G149" s="6"/>
      <c r="H149" s="7" t="str">
        <f aca="true">IF($A149="","",IF($F149="","Not done",IF(AND($G149&lt;&gt;"",$G149&lt;TODAY()),"Overdue","Current")))</f>
        <v/>
      </c>
      <c r="I149" s="5"/>
    </row>
    <row r="150" customFormat="false" ht="15" hidden="false" customHeight="false" outlineLevel="0" collapsed="false">
      <c r="A150" s="4"/>
      <c r="B150" s="4"/>
      <c r="C150" s="4"/>
      <c r="D150" s="5"/>
      <c r="E150" s="4"/>
      <c r="F150" s="6"/>
      <c r="G150" s="6"/>
      <c r="H150" s="7" t="str">
        <f aca="true">IF($A150="","",IF($F150="","Not done",IF(AND($G150&lt;&gt;"",$G150&lt;TODAY()),"Overdue","Current")))</f>
        <v/>
      </c>
      <c r="I150" s="5"/>
    </row>
    <row r="151" customFormat="false" ht="15" hidden="false" customHeight="false" outlineLevel="0" collapsed="false">
      <c r="A151" s="4"/>
      <c r="B151" s="4"/>
      <c r="C151" s="4"/>
      <c r="D151" s="5"/>
      <c r="E151" s="4"/>
      <c r="F151" s="6"/>
      <c r="G151" s="6"/>
      <c r="H151" s="7" t="str">
        <f aca="true">IF($A151="","",IF($F151="","Not done",IF(AND($G151&lt;&gt;"",$G151&lt;TODAY()),"Overdue","Current")))</f>
        <v/>
      </c>
      <c r="I151" s="5"/>
    </row>
    <row r="152" customFormat="false" ht="15" hidden="false" customHeight="false" outlineLevel="0" collapsed="false">
      <c r="A152" s="4"/>
      <c r="B152" s="4"/>
      <c r="C152" s="4"/>
      <c r="D152" s="5"/>
      <c r="E152" s="4"/>
      <c r="F152" s="6"/>
      <c r="G152" s="6"/>
      <c r="H152" s="7" t="str">
        <f aca="true">IF($A152="","",IF($F152="","Not done",IF(AND($G152&lt;&gt;"",$G152&lt;TODAY()),"Overdue","Current")))</f>
        <v/>
      </c>
      <c r="I152" s="5"/>
    </row>
    <row r="153" customFormat="false" ht="15" hidden="false" customHeight="false" outlineLevel="0" collapsed="false">
      <c r="A153" s="4"/>
      <c r="B153" s="4"/>
      <c r="C153" s="4"/>
      <c r="D153" s="5"/>
      <c r="E153" s="4"/>
      <c r="F153" s="6"/>
      <c r="G153" s="6"/>
      <c r="H153" s="7" t="str">
        <f aca="true">IF($A153="","",IF($F153="","Not done",IF(AND($G153&lt;&gt;"",$G153&lt;TODAY()),"Overdue","Current")))</f>
        <v/>
      </c>
      <c r="I153" s="5"/>
    </row>
    <row r="154" customFormat="false" ht="15" hidden="false" customHeight="false" outlineLevel="0" collapsed="false">
      <c r="A154" s="4"/>
      <c r="B154" s="4"/>
      <c r="C154" s="4"/>
      <c r="D154" s="5"/>
      <c r="E154" s="4"/>
      <c r="F154" s="6"/>
      <c r="G154" s="6"/>
      <c r="H154" s="7" t="str">
        <f aca="true">IF($A154="","",IF($F154="","Not done",IF(AND($G154&lt;&gt;"",$G154&lt;TODAY()),"Overdue","Current")))</f>
        <v/>
      </c>
      <c r="I154" s="5"/>
    </row>
    <row r="155" customFormat="false" ht="15" hidden="false" customHeight="false" outlineLevel="0" collapsed="false">
      <c r="A155" s="4"/>
      <c r="B155" s="4"/>
      <c r="C155" s="4"/>
      <c r="D155" s="5"/>
      <c r="E155" s="4"/>
      <c r="F155" s="6"/>
      <c r="G155" s="6"/>
      <c r="H155" s="7" t="str">
        <f aca="true">IF($A155="","",IF($F155="","Not done",IF(AND($G155&lt;&gt;"",$G155&lt;TODAY()),"Overdue","Current")))</f>
        <v/>
      </c>
      <c r="I155" s="5"/>
    </row>
    <row r="156" customFormat="false" ht="15" hidden="false" customHeight="false" outlineLevel="0" collapsed="false">
      <c r="A156" s="4"/>
      <c r="B156" s="4"/>
      <c r="C156" s="4"/>
      <c r="D156" s="5"/>
      <c r="E156" s="4"/>
      <c r="F156" s="6"/>
      <c r="G156" s="6"/>
      <c r="H156" s="7" t="str">
        <f aca="true">IF($A156="","",IF($F156="","Not done",IF(AND($G156&lt;&gt;"",$G156&lt;TODAY()),"Overdue","Current")))</f>
        <v/>
      </c>
      <c r="I156" s="5"/>
    </row>
    <row r="157" customFormat="false" ht="15" hidden="false" customHeight="false" outlineLevel="0" collapsed="false">
      <c r="A157" s="4"/>
      <c r="B157" s="4"/>
      <c r="C157" s="4"/>
      <c r="D157" s="5"/>
      <c r="E157" s="4"/>
      <c r="F157" s="6"/>
      <c r="G157" s="6"/>
      <c r="H157" s="7" t="str">
        <f aca="true">IF($A157="","",IF($F157="","Not done",IF(AND($G157&lt;&gt;"",$G157&lt;TODAY()),"Overdue","Current")))</f>
        <v/>
      </c>
      <c r="I157" s="5"/>
    </row>
    <row r="158" customFormat="false" ht="15" hidden="false" customHeight="false" outlineLevel="0" collapsed="false">
      <c r="A158" s="4"/>
      <c r="B158" s="4"/>
      <c r="C158" s="4"/>
      <c r="D158" s="5"/>
      <c r="E158" s="4"/>
      <c r="F158" s="6"/>
      <c r="G158" s="6"/>
      <c r="H158" s="7" t="str">
        <f aca="true">IF($A158="","",IF($F158="","Not done",IF(AND($G158&lt;&gt;"",$G158&lt;TODAY()),"Overdue","Current")))</f>
        <v/>
      </c>
      <c r="I158" s="5"/>
    </row>
    <row r="159" customFormat="false" ht="15" hidden="false" customHeight="false" outlineLevel="0" collapsed="false">
      <c r="A159" s="4"/>
      <c r="B159" s="4"/>
      <c r="C159" s="4"/>
      <c r="D159" s="5"/>
      <c r="E159" s="4"/>
      <c r="F159" s="6"/>
      <c r="G159" s="6"/>
      <c r="H159" s="7" t="str">
        <f aca="true">IF($A159="","",IF($F159="","Not done",IF(AND($G159&lt;&gt;"",$G159&lt;TODAY()),"Overdue","Current")))</f>
        <v/>
      </c>
      <c r="I159" s="5"/>
    </row>
    <row r="160" customFormat="false" ht="15" hidden="false" customHeight="false" outlineLevel="0" collapsed="false">
      <c r="A160" s="4"/>
      <c r="B160" s="4"/>
      <c r="C160" s="4"/>
      <c r="D160" s="5"/>
      <c r="E160" s="4"/>
      <c r="F160" s="6"/>
      <c r="G160" s="6"/>
      <c r="H160" s="7" t="str">
        <f aca="true">IF($A160="","",IF($F160="","Not done",IF(AND($G160&lt;&gt;"",$G160&lt;TODAY()),"Overdue","Current")))</f>
        <v/>
      </c>
      <c r="I160" s="5"/>
    </row>
    <row r="161" customFormat="false" ht="15" hidden="false" customHeight="false" outlineLevel="0" collapsed="false">
      <c r="A161" s="4"/>
      <c r="B161" s="4"/>
      <c r="C161" s="4"/>
      <c r="D161" s="5"/>
      <c r="E161" s="4"/>
      <c r="F161" s="6"/>
      <c r="G161" s="6"/>
      <c r="H161" s="7" t="str">
        <f aca="true">IF($A161="","",IF($F161="","Not done",IF(AND($G161&lt;&gt;"",$G161&lt;TODAY()),"Overdue","Current")))</f>
        <v/>
      </c>
      <c r="I161" s="5"/>
    </row>
    <row r="162" customFormat="false" ht="15" hidden="false" customHeight="false" outlineLevel="0" collapsed="false">
      <c r="A162" s="4"/>
      <c r="B162" s="4"/>
      <c r="C162" s="4"/>
      <c r="D162" s="5"/>
      <c r="E162" s="4"/>
      <c r="F162" s="6"/>
      <c r="G162" s="6"/>
      <c r="H162" s="7" t="str">
        <f aca="true">IF($A162="","",IF($F162="","Not done",IF(AND($G162&lt;&gt;"",$G162&lt;TODAY()),"Overdue","Current")))</f>
        <v/>
      </c>
      <c r="I162" s="5"/>
    </row>
    <row r="163" customFormat="false" ht="15" hidden="false" customHeight="false" outlineLevel="0" collapsed="false">
      <c r="A163" s="4"/>
      <c r="B163" s="4"/>
      <c r="C163" s="4"/>
      <c r="D163" s="5"/>
      <c r="E163" s="4"/>
      <c r="F163" s="6"/>
      <c r="G163" s="6"/>
      <c r="H163" s="7" t="str">
        <f aca="true">IF($A163="","",IF($F163="","Not done",IF(AND($G163&lt;&gt;"",$G163&lt;TODAY()),"Overdue","Current")))</f>
        <v/>
      </c>
      <c r="I163" s="5"/>
    </row>
    <row r="164" customFormat="false" ht="15" hidden="false" customHeight="false" outlineLevel="0" collapsed="false">
      <c r="A164" s="4"/>
      <c r="B164" s="4"/>
      <c r="C164" s="4"/>
      <c r="D164" s="5"/>
      <c r="E164" s="4"/>
      <c r="F164" s="6"/>
      <c r="G164" s="6"/>
      <c r="H164" s="7" t="str">
        <f aca="true">IF($A164="","",IF($F164="","Not done",IF(AND($G164&lt;&gt;"",$G164&lt;TODAY()),"Overdue","Current")))</f>
        <v/>
      </c>
      <c r="I164" s="5"/>
    </row>
    <row r="165" customFormat="false" ht="15" hidden="false" customHeight="false" outlineLevel="0" collapsed="false">
      <c r="A165" s="4"/>
      <c r="B165" s="4"/>
      <c r="C165" s="4"/>
      <c r="D165" s="5"/>
      <c r="E165" s="4"/>
      <c r="F165" s="6"/>
      <c r="G165" s="6"/>
      <c r="H165" s="7" t="str">
        <f aca="true">IF($A165="","",IF($F165="","Not done",IF(AND($G165&lt;&gt;"",$G165&lt;TODAY()),"Overdue","Current")))</f>
        <v/>
      </c>
      <c r="I165" s="5"/>
    </row>
    <row r="166" customFormat="false" ht="15" hidden="false" customHeight="false" outlineLevel="0" collapsed="false">
      <c r="A166" s="4"/>
      <c r="B166" s="4"/>
      <c r="C166" s="4"/>
      <c r="D166" s="5"/>
      <c r="E166" s="4"/>
      <c r="F166" s="6"/>
      <c r="G166" s="6"/>
      <c r="H166" s="7" t="str">
        <f aca="true">IF($A166="","",IF($F166="","Not done",IF(AND($G166&lt;&gt;"",$G166&lt;TODAY()),"Overdue","Current")))</f>
        <v/>
      </c>
      <c r="I166" s="5"/>
    </row>
    <row r="167" customFormat="false" ht="15" hidden="false" customHeight="false" outlineLevel="0" collapsed="false">
      <c r="A167" s="4"/>
      <c r="B167" s="4"/>
      <c r="C167" s="4"/>
      <c r="D167" s="5"/>
      <c r="E167" s="4"/>
      <c r="F167" s="6"/>
      <c r="G167" s="6"/>
      <c r="H167" s="7" t="str">
        <f aca="true">IF($A167="","",IF($F167="","Not done",IF(AND($G167&lt;&gt;"",$G167&lt;TODAY()),"Overdue","Current")))</f>
        <v/>
      </c>
      <c r="I167" s="5"/>
    </row>
    <row r="168" customFormat="false" ht="15" hidden="false" customHeight="false" outlineLevel="0" collapsed="false">
      <c r="A168" s="4"/>
      <c r="B168" s="4"/>
      <c r="C168" s="4"/>
      <c r="D168" s="5"/>
      <c r="E168" s="4"/>
      <c r="F168" s="6"/>
      <c r="G168" s="6"/>
      <c r="H168" s="7" t="str">
        <f aca="true">IF($A168="","",IF($F168="","Not done",IF(AND($G168&lt;&gt;"",$G168&lt;TODAY()),"Overdue","Current")))</f>
        <v/>
      </c>
      <c r="I168" s="5"/>
    </row>
    <row r="169" customFormat="false" ht="15" hidden="false" customHeight="false" outlineLevel="0" collapsed="false">
      <c r="A169" s="4"/>
      <c r="B169" s="4"/>
      <c r="C169" s="4"/>
      <c r="D169" s="5"/>
      <c r="E169" s="4"/>
      <c r="F169" s="6"/>
      <c r="G169" s="6"/>
      <c r="H169" s="7" t="str">
        <f aca="true">IF($A169="","",IF($F169="","Not done",IF(AND($G169&lt;&gt;"",$G169&lt;TODAY()),"Overdue","Current")))</f>
        <v/>
      </c>
      <c r="I169" s="5"/>
    </row>
    <row r="170" customFormat="false" ht="15" hidden="false" customHeight="false" outlineLevel="0" collapsed="false">
      <c r="A170" s="4"/>
      <c r="B170" s="4"/>
      <c r="C170" s="4"/>
      <c r="D170" s="5"/>
      <c r="E170" s="4"/>
      <c r="F170" s="6"/>
      <c r="G170" s="6"/>
      <c r="H170" s="7" t="str">
        <f aca="true">IF($A170="","",IF($F170="","Not done",IF(AND($G170&lt;&gt;"",$G170&lt;TODAY()),"Overdue","Current")))</f>
        <v/>
      </c>
      <c r="I170" s="5"/>
    </row>
    <row r="171" customFormat="false" ht="15" hidden="false" customHeight="false" outlineLevel="0" collapsed="false">
      <c r="A171" s="4"/>
      <c r="B171" s="4"/>
      <c r="C171" s="4"/>
      <c r="D171" s="5"/>
      <c r="E171" s="4"/>
      <c r="F171" s="6"/>
      <c r="G171" s="6"/>
      <c r="H171" s="7" t="str">
        <f aca="true">IF($A171="","",IF($F171="","Not done",IF(AND($G171&lt;&gt;"",$G171&lt;TODAY()),"Overdue","Current")))</f>
        <v/>
      </c>
      <c r="I171" s="5"/>
    </row>
    <row r="172" customFormat="false" ht="15" hidden="false" customHeight="false" outlineLevel="0" collapsed="false">
      <c r="A172" s="4"/>
      <c r="B172" s="4"/>
      <c r="C172" s="4"/>
      <c r="D172" s="5"/>
      <c r="E172" s="4"/>
      <c r="F172" s="6"/>
      <c r="G172" s="6"/>
      <c r="H172" s="7" t="str">
        <f aca="true">IF($A172="","",IF($F172="","Not done",IF(AND($G172&lt;&gt;"",$G172&lt;TODAY()),"Overdue","Current")))</f>
        <v/>
      </c>
      <c r="I172" s="5"/>
    </row>
    <row r="173" customFormat="false" ht="15" hidden="false" customHeight="false" outlineLevel="0" collapsed="false">
      <c r="A173" s="4"/>
      <c r="B173" s="4"/>
      <c r="C173" s="4"/>
      <c r="D173" s="5"/>
      <c r="E173" s="4"/>
      <c r="F173" s="6"/>
      <c r="G173" s="6"/>
      <c r="H173" s="7" t="str">
        <f aca="true">IF($A173="","",IF($F173="","Not done",IF(AND($G173&lt;&gt;"",$G173&lt;TODAY()),"Overdue","Current")))</f>
        <v/>
      </c>
      <c r="I173" s="5"/>
    </row>
    <row r="174" customFormat="false" ht="15" hidden="false" customHeight="false" outlineLevel="0" collapsed="false">
      <c r="A174" s="4"/>
      <c r="B174" s="4"/>
      <c r="C174" s="4"/>
      <c r="D174" s="5"/>
      <c r="E174" s="4"/>
      <c r="F174" s="6"/>
      <c r="G174" s="6"/>
      <c r="H174" s="7" t="str">
        <f aca="true">IF($A174="","",IF($F174="","Not done",IF(AND($G174&lt;&gt;"",$G174&lt;TODAY()),"Overdue","Current")))</f>
        <v/>
      </c>
      <c r="I174" s="5"/>
    </row>
    <row r="175" customFormat="false" ht="15" hidden="false" customHeight="false" outlineLevel="0" collapsed="false">
      <c r="A175" s="4"/>
      <c r="B175" s="4"/>
      <c r="C175" s="4"/>
      <c r="D175" s="5"/>
      <c r="E175" s="4"/>
      <c r="F175" s="6"/>
      <c r="G175" s="6"/>
      <c r="H175" s="7" t="str">
        <f aca="true">IF($A175="","",IF($F175="","Not done",IF(AND($G175&lt;&gt;"",$G175&lt;TODAY()),"Overdue","Current")))</f>
        <v/>
      </c>
      <c r="I175" s="5"/>
    </row>
    <row r="176" customFormat="false" ht="15" hidden="false" customHeight="false" outlineLevel="0" collapsed="false">
      <c r="A176" s="4"/>
      <c r="B176" s="4"/>
      <c r="C176" s="4"/>
      <c r="D176" s="5"/>
      <c r="E176" s="4"/>
      <c r="F176" s="6"/>
      <c r="G176" s="6"/>
      <c r="H176" s="7" t="str">
        <f aca="true">IF($A176="","",IF($F176="","Not done",IF(AND($G176&lt;&gt;"",$G176&lt;TODAY()),"Overdue","Current")))</f>
        <v/>
      </c>
      <c r="I176" s="5"/>
    </row>
    <row r="177" customFormat="false" ht="15" hidden="false" customHeight="false" outlineLevel="0" collapsed="false">
      <c r="A177" s="4"/>
      <c r="B177" s="4"/>
      <c r="C177" s="4"/>
      <c r="D177" s="5"/>
      <c r="E177" s="4"/>
      <c r="F177" s="6"/>
      <c r="G177" s="6"/>
      <c r="H177" s="7" t="str">
        <f aca="true">IF($A177="","",IF($F177="","Not done",IF(AND($G177&lt;&gt;"",$G177&lt;TODAY()),"Overdue","Current")))</f>
        <v/>
      </c>
      <c r="I177" s="5"/>
    </row>
    <row r="178" customFormat="false" ht="15" hidden="false" customHeight="false" outlineLevel="0" collapsed="false">
      <c r="A178" s="4"/>
      <c r="B178" s="4"/>
      <c r="C178" s="4"/>
      <c r="D178" s="5"/>
      <c r="E178" s="4"/>
      <c r="F178" s="6"/>
      <c r="G178" s="6"/>
      <c r="H178" s="7" t="str">
        <f aca="true">IF($A178="","",IF($F178="","Not done",IF(AND($G178&lt;&gt;"",$G178&lt;TODAY()),"Overdue","Current")))</f>
        <v/>
      </c>
      <c r="I178" s="5"/>
    </row>
    <row r="179" customFormat="false" ht="15" hidden="false" customHeight="false" outlineLevel="0" collapsed="false">
      <c r="A179" s="4"/>
      <c r="B179" s="4"/>
      <c r="C179" s="4"/>
      <c r="D179" s="5"/>
      <c r="E179" s="4"/>
      <c r="F179" s="6"/>
      <c r="G179" s="6"/>
      <c r="H179" s="7" t="str">
        <f aca="true">IF($A179="","",IF($F179="","Not done",IF(AND($G179&lt;&gt;"",$G179&lt;TODAY()),"Overdue","Current")))</f>
        <v/>
      </c>
      <c r="I179" s="5"/>
    </row>
    <row r="180" customFormat="false" ht="15" hidden="false" customHeight="false" outlineLevel="0" collapsed="false">
      <c r="A180" s="4"/>
      <c r="B180" s="4"/>
      <c r="C180" s="4"/>
      <c r="D180" s="5"/>
      <c r="E180" s="4"/>
      <c r="F180" s="6"/>
      <c r="G180" s="6"/>
      <c r="H180" s="7" t="str">
        <f aca="true">IF($A180="","",IF($F180="","Not done",IF(AND($G180&lt;&gt;"",$G180&lt;TODAY()),"Overdue","Current")))</f>
        <v/>
      </c>
      <c r="I180" s="5"/>
    </row>
    <row r="181" customFormat="false" ht="15" hidden="false" customHeight="false" outlineLevel="0" collapsed="false">
      <c r="A181" s="4"/>
      <c r="B181" s="4"/>
      <c r="C181" s="4"/>
      <c r="D181" s="5"/>
      <c r="E181" s="4"/>
      <c r="F181" s="6"/>
      <c r="G181" s="6"/>
      <c r="H181" s="7" t="str">
        <f aca="true">IF($A181="","",IF($F181="","Not done",IF(AND($G181&lt;&gt;"",$G181&lt;TODAY()),"Overdue","Current")))</f>
        <v/>
      </c>
      <c r="I181" s="5"/>
    </row>
    <row r="182" customFormat="false" ht="15" hidden="false" customHeight="false" outlineLevel="0" collapsed="false">
      <c r="A182" s="4"/>
      <c r="B182" s="4"/>
      <c r="C182" s="4"/>
      <c r="D182" s="5"/>
      <c r="E182" s="4"/>
      <c r="F182" s="6"/>
      <c r="G182" s="6"/>
      <c r="H182" s="7" t="str">
        <f aca="true">IF($A182="","",IF($F182="","Not done",IF(AND($G182&lt;&gt;"",$G182&lt;TODAY()),"Overdue","Current")))</f>
        <v/>
      </c>
      <c r="I182" s="5"/>
    </row>
    <row r="183" customFormat="false" ht="15" hidden="false" customHeight="false" outlineLevel="0" collapsed="false">
      <c r="A183" s="4"/>
      <c r="B183" s="4"/>
      <c r="C183" s="4"/>
      <c r="D183" s="5"/>
      <c r="E183" s="4"/>
      <c r="F183" s="6"/>
      <c r="G183" s="6"/>
      <c r="H183" s="7" t="str">
        <f aca="true">IF($A183="","",IF($F183="","Not done",IF(AND($G183&lt;&gt;"",$G183&lt;TODAY()),"Overdue","Current")))</f>
        <v/>
      </c>
      <c r="I183" s="5"/>
    </row>
    <row r="184" customFormat="false" ht="15" hidden="false" customHeight="false" outlineLevel="0" collapsed="false">
      <c r="A184" s="4"/>
      <c r="B184" s="4"/>
      <c r="C184" s="4"/>
      <c r="D184" s="5"/>
      <c r="E184" s="4"/>
      <c r="F184" s="6"/>
      <c r="G184" s="6"/>
      <c r="H184" s="7" t="str">
        <f aca="true">IF($A184="","",IF($F184="","Not done",IF(AND($G184&lt;&gt;"",$G184&lt;TODAY()),"Overdue","Current")))</f>
        <v/>
      </c>
      <c r="I184" s="5"/>
    </row>
    <row r="185" customFormat="false" ht="15" hidden="false" customHeight="false" outlineLevel="0" collapsed="false">
      <c r="A185" s="4"/>
      <c r="B185" s="4"/>
      <c r="C185" s="4"/>
      <c r="D185" s="5"/>
      <c r="E185" s="4"/>
      <c r="F185" s="6"/>
      <c r="G185" s="6"/>
      <c r="H185" s="7" t="str">
        <f aca="true">IF($A185="","",IF($F185="","Not done",IF(AND($G185&lt;&gt;"",$G185&lt;TODAY()),"Overdue","Current")))</f>
        <v/>
      </c>
      <c r="I185" s="5"/>
    </row>
    <row r="186" customFormat="false" ht="15" hidden="false" customHeight="false" outlineLevel="0" collapsed="false">
      <c r="A186" s="4"/>
      <c r="B186" s="4"/>
      <c r="C186" s="4"/>
      <c r="D186" s="5"/>
      <c r="E186" s="4"/>
      <c r="F186" s="6"/>
      <c r="G186" s="6"/>
      <c r="H186" s="7" t="str">
        <f aca="true">IF($A186="","",IF($F186="","Not done",IF(AND($G186&lt;&gt;"",$G186&lt;TODAY()),"Overdue","Current")))</f>
        <v/>
      </c>
      <c r="I186" s="5"/>
    </row>
    <row r="187" customFormat="false" ht="15" hidden="false" customHeight="false" outlineLevel="0" collapsed="false">
      <c r="A187" s="4"/>
      <c r="B187" s="4"/>
      <c r="C187" s="4"/>
      <c r="D187" s="5"/>
      <c r="E187" s="4"/>
      <c r="F187" s="6"/>
      <c r="G187" s="6"/>
      <c r="H187" s="7" t="str">
        <f aca="true">IF($A187="","",IF($F187="","Not done",IF(AND($G187&lt;&gt;"",$G187&lt;TODAY()),"Overdue","Current")))</f>
        <v/>
      </c>
      <c r="I187" s="5"/>
    </row>
    <row r="188" customFormat="false" ht="15" hidden="false" customHeight="false" outlineLevel="0" collapsed="false">
      <c r="A188" s="4"/>
      <c r="B188" s="4"/>
      <c r="C188" s="4"/>
      <c r="D188" s="5"/>
      <c r="E188" s="4"/>
      <c r="F188" s="6"/>
      <c r="G188" s="6"/>
      <c r="H188" s="7" t="str">
        <f aca="true">IF($A188="","",IF($F188="","Not done",IF(AND($G188&lt;&gt;"",$G188&lt;TODAY()),"Overdue","Current")))</f>
        <v/>
      </c>
      <c r="I188" s="5"/>
    </row>
    <row r="189" customFormat="false" ht="15" hidden="false" customHeight="false" outlineLevel="0" collapsed="false">
      <c r="A189" s="4"/>
      <c r="B189" s="4"/>
      <c r="C189" s="4"/>
      <c r="D189" s="5"/>
      <c r="E189" s="4"/>
      <c r="F189" s="6"/>
      <c r="G189" s="6"/>
      <c r="H189" s="7" t="str">
        <f aca="true">IF($A189="","",IF($F189="","Not done",IF(AND($G189&lt;&gt;"",$G189&lt;TODAY()),"Overdue","Current")))</f>
        <v/>
      </c>
      <c r="I189" s="5"/>
    </row>
    <row r="190" customFormat="false" ht="15" hidden="false" customHeight="false" outlineLevel="0" collapsed="false">
      <c r="A190" s="4"/>
      <c r="B190" s="4"/>
      <c r="C190" s="4"/>
      <c r="D190" s="5"/>
      <c r="E190" s="4"/>
      <c r="F190" s="6"/>
      <c r="G190" s="6"/>
      <c r="H190" s="7" t="str">
        <f aca="true">IF($A190="","",IF($F190="","Not done",IF(AND($G190&lt;&gt;"",$G190&lt;TODAY()),"Overdue","Current")))</f>
        <v/>
      </c>
      <c r="I190" s="5"/>
    </row>
    <row r="191" customFormat="false" ht="15" hidden="false" customHeight="false" outlineLevel="0" collapsed="false">
      <c r="A191" s="4"/>
      <c r="B191" s="4"/>
      <c r="C191" s="4"/>
      <c r="D191" s="5"/>
      <c r="E191" s="4"/>
      <c r="F191" s="6"/>
      <c r="G191" s="6"/>
      <c r="H191" s="7" t="str">
        <f aca="true">IF($A191="","",IF($F191="","Not done",IF(AND($G191&lt;&gt;"",$G191&lt;TODAY()),"Overdue","Current")))</f>
        <v/>
      </c>
      <c r="I191" s="5"/>
    </row>
    <row r="192" customFormat="false" ht="15" hidden="false" customHeight="false" outlineLevel="0" collapsed="false">
      <c r="A192" s="4"/>
      <c r="B192" s="4"/>
      <c r="C192" s="4"/>
      <c r="D192" s="5"/>
      <c r="E192" s="4"/>
      <c r="F192" s="6"/>
      <c r="G192" s="6"/>
      <c r="H192" s="7" t="str">
        <f aca="true">IF($A192="","",IF($F192="","Not done",IF(AND($G192&lt;&gt;"",$G192&lt;TODAY()),"Overdue","Current")))</f>
        <v/>
      </c>
      <c r="I192" s="5"/>
    </row>
    <row r="193" customFormat="false" ht="15" hidden="false" customHeight="false" outlineLevel="0" collapsed="false">
      <c r="A193" s="4"/>
      <c r="B193" s="4"/>
      <c r="C193" s="4"/>
      <c r="D193" s="5"/>
      <c r="E193" s="4"/>
      <c r="F193" s="6"/>
      <c r="G193" s="6"/>
      <c r="H193" s="7" t="str">
        <f aca="true">IF($A193="","",IF($F193="","Not done",IF(AND($G193&lt;&gt;"",$G193&lt;TODAY()),"Overdue","Current")))</f>
        <v/>
      </c>
      <c r="I193" s="5"/>
    </row>
    <row r="194" customFormat="false" ht="15" hidden="false" customHeight="false" outlineLevel="0" collapsed="false">
      <c r="A194" s="4"/>
      <c r="B194" s="4"/>
      <c r="C194" s="4"/>
      <c r="D194" s="5"/>
      <c r="E194" s="4"/>
      <c r="F194" s="6"/>
      <c r="G194" s="6"/>
      <c r="H194" s="7" t="str">
        <f aca="true">IF($A194="","",IF($F194="","Not done",IF(AND($G194&lt;&gt;"",$G194&lt;TODAY()),"Overdue","Current")))</f>
        <v/>
      </c>
      <c r="I194" s="5"/>
    </row>
    <row r="195" customFormat="false" ht="15" hidden="false" customHeight="false" outlineLevel="0" collapsed="false">
      <c r="A195" s="4"/>
      <c r="B195" s="4"/>
      <c r="C195" s="4"/>
      <c r="D195" s="5"/>
      <c r="E195" s="4"/>
      <c r="F195" s="6"/>
      <c r="G195" s="6"/>
      <c r="H195" s="7" t="str">
        <f aca="true">IF($A195="","",IF($F195="","Not done",IF(AND($G195&lt;&gt;"",$G195&lt;TODAY()),"Overdue","Current")))</f>
        <v/>
      </c>
      <c r="I195" s="5"/>
    </row>
    <row r="196" customFormat="false" ht="15" hidden="false" customHeight="false" outlineLevel="0" collapsed="false">
      <c r="A196" s="4"/>
      <c r="B196" s="4"/>
      <c r="C196" s="4"/>
      <c r="D196" s="5"/>
      <c r="E196" s="4"/>
      <c r="F196" s="6"/>
      <c r="G196" s="6"/>
      <c r="H196" s="7" t="str">
        <f aca="true">IF($A196="","",IF($F196="","Not done",IF(AND($G196&lt;&gt;"",$G196&lt;TODAY()),"Overdue","Current")))</f>
        <v/>
      </c>
      <c r="I196" s="5"/>
    </row>
    <row r="197" customFormat="false" ht="15" hidden="false" customHeight="false" outlineLevel="0" collapsed="false">
      <c r="A197" s="4"/>
      <c r="B197" s="4"/>
      <c r="C197" s="4"/>
      <c r="D197" s="5"/>
      <c r="E197" s="4"/>
      <c r="F197" s="6"/>
      <c r="G197" s="6"/>
      <c r="H197" s="7" t="str">
        <f aca="true">IF($A197="","",IF($F197="","Not done",IF(AND($G197&lt;&gt;"",$G197&lt;TODAY()),"Overdue","Current")))</f>
        <v/>
      </c>
      <c r="I197" s="5"/>
    </row>
    <row r="198" customFormat="false" ht="15" hidden="false" customHeight="false" outlineLevel="0" collapsed="false">
      <c r="A198" s="4"/>
      <c r="B198" s="4"/>
      <c r="C198" s="4"/>
      <c r="D198" s="5"/>
      <c r="E198" s="4"/>
      <c r="F198" s="6"/>
      <c r="G198" s="6"/>
      <c r="H198" s="7" t="str">
        <f aca="true">IF($A198="","",IF($F198="","Not done",IF(AND($G198&lt;&gt;"",$G198&lt;TODAY()),"Overdue","Current")))</f>
        <v/>
      </c>
      <c r="I198" s="5"/>
    </row>
    <row r="199" customFormat="false" ht="15" hidden="false" customHeight="false" outlineLevel="0" collapsed="false">
      <c r="A199" s="4"/>
      <c r="B199" s="4"/>
      <c r="C199" s="4"/>
      <c r="D199" s="5"/>
      <c r="E199" s="4"/>
      <c r="F199" s="6"/>
      <c r="G199" s="6"/>
      <c r="H199" s="7" t="str">
        <f aca="true">IF($A199="","",IF($F199="","Not done",IF(AND($G199&lt;&gt;"",$G199&lt;TODAY()),"Overdue","Current")))</f>
        <v/>
      </c>
      <c r="I199" s="5"/>
    </row>
    <row r="200" customFormat="false" ht="15" hidden="false" customHeight="false" outlineLevel="0" collapsed="false">
      <c r="A200" s="4"/>
      <c r="B200" s="4"/>
      <c r="C200" s="4"/>
      <c r="D200" s="5"/>
      <c r="E200" s="4"/>
      <c r="F200" s="6"/>
      <c r="G200" s="6"/>
      <c r="H200" s="7" t="str">
        <f aca="true">IF($A200="","",IF($F200="","Not done",IF(AND($G200&lt;&gt;"",$G200&lt;TODAY()),"Overdue","Current")))</f>
        <v/>
      </c>
      <c r="I200" s="5"/>
    </row>
    <row r="201" customFormat="false" ht="15" hidden="false" customHeight="false" outlineLevel="0" collapsed="false">
      <c r="A201" s="4"/>
      <c r="B201" s="4"/>
      <c r="C201" s="4"/>
      <c r="D201" s="5"/>
      <c r="E201" s="4"/>
      <c r="F201" s="6"/>
      <c r="G201" s="6"/>
      <c r="H201" s="7" t="str">
        <f aca="true">IF($A201="","",IF($F201="","Not done",IF(AND($G201&lt;&gt;"",$G201&lt;TODAY()),"Overdue","Current")))</f>
        <v/>
      </c>
      <c r="I201" s="5"/>
    </row>
    <row r="202" customFormat="false" ht="15" hidden="false" customHeight="false" outlineLevel="0" collapsed="false">
      <c r="A202" s="4"/>
      <c r="B202" s="4"/>
      <c r="C202" s="4"/>
      <c r="D202" s="5"/>
      <c r="E202" s="4"/>
      <c r="F202" s="6"/>
      <c r="G202" s="6"/>
      <c r="H202" s="7" t="str">
        <f aca="true">IF($A202="","",IF($F202="","Not done",IF(AND($G202&lt;&gt;"",$G202&lt;TODAY()),"Overdue","Current")))</f>
        <v/>
      </c>
      <c r="I202" s="5"/>
    </row>
    <row r="203" customFormat="false" ht="15" hidden="false" customHeight="false" outlineLevel="0" collapsed="false">
      <c r="A203" s="4"/>
      <c r="B203" s="4"/>
      <c r="C203" s="4"/>
      <c r="D203" s="5"/>
      <c r="E203" s="4"/>
      <c r="F203" s="6"/>
      <c r="G203" s="6"/>
      <c r="H203" s="7" t="str">
        <f aca="true">IF($A203="","",IF($F203="","Not done",IF(AND($G203&lt;&gt;"",$G203&lt;TODAY()),"Overdue","Current")))</f>
        <v/>
      </c>
      <c r="I203" s="5"/>
    </row>
    <row r="204" customFormat="false" ht="15" hidden="false" customHeight="false" outlineLevel="0" collapsed="false">
      <c r="A204" s="4"/>
      <c r="B204" s="4"/>
      <c r="C204" s="4"/>
      <c r="D204" s="5"/>
      <c r="E204" s="4"/>
      <c r="F204" s="6"/>
      <c r="G204" s="6"/>
      <c r="H204" s="7" t="str">
        <f aca="true">IF($A204="","",IF($F204="","Not done",IF(AND($G204&lt;&gt;"",$G204&lt;TODAY()),"Overdue","Current")))</f>
        <v/>
      </c>
      <c r="I204" s="5"/>
    </row>
    <row r="205" customFormat="false" ht="15" hidden="false" customHeight="false" outlineLevel="0" collapsed="false">
      <c r="A205" s="4"/>
      <c r="B205" s="4"/>
      <c r="C205" s="4"/>
      <c r="D205" s="5"/>
      <c r="E205" s="4"/>
      <c r="F205" s="6"/>
      <c r="G205" s="6"/>
      <c r="H205" s="7" t="str">
        <f aca="true">IF($A205="","",IF($F205="","Not done",IF(AND($G205&lt;&gt;"",$G205&lt;TODAY()),"Overdue","Current")))</f>
        <v/>
      </c>
      <c r="I205" s="5"/>
    </row>
    <row r="206" customFormat="false" ht="15" hidden="false" customHeight="false" outlineLevel="0" collapsed="false">
      <c r="A206" s="4"/>
      <c r="B206" s="4"/>
      <c r="C206" s="4"/>
      <c r="D206" s="5"/>
      <c r="E206" s="4"/>
      <c r="F206" s="6"/>
      <c r="G206" s="6"/>
      <c r="H206" s="7" t="str">
        <f aca="true">IF($A206="","",IF($F206="","Not done",IF(AND($G206&lt;&gt;"",$G206&lt;TODAY()),"Overdue","Current")))</f>
        <v/>
      </c>
      <c r="I206" s="5"/>
    </row>
  </sheetData>
  <conditionalFormatting sqref="H7:H206">
    <cfRule type="cellIs" priority="2" operator="equal" aboveAverage="0" equalAverage="0" bottom="0" percent="0" rank="0" text="" dxfId="0">
      <formula>"Overdue"</formula>
    </cfRule>
    <cfRule type="cellIs" priority="3" operator="equal" aboveAverage="0" equalAverage="0" bottom="0" percent="0" rank="0" text="" dxfId="1">
      <formula>"Not done"</formula>
    </cfRule>
    <cfRule type="cellIs" priority="4" operator="equal" aboveAverage="0" equalAverage="0" bottom="0" percent="0" rank="0" text="" dxfId="2">
      <formula>"Current"</formula>
    </cfRule>
  </conditionalFormatting>
  <dataValidations count="2">
    <dataValidation allowBlank="true" errorStyle="stop" operator="between" showDropDown="false" showErrorMessage="false" showInputMessage="false" sqref="C7:C206" type="list">
      <formula1>"Employee,Contractor,Temporary"</formula1>
      <formula2>0</formula2>
    </dataValidation>
    <dataValidation allowBlank="true" errorStyle="stop" operator="between" showDropDown="false" showErrorMessage="false" showInputMessage="false" sqref="E7:E206" type="list">
      <formula1>"Induction,Monthly topic,Role-based,Policy update,Phishing feedback,Other"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36"/>
    <col collapsed="false" customWidth="true" hidden="false" outlineLevel="0" max="3" min="3" style="0" width="11"/>
    <col collapsed="false" customWidth="true" hidden="false" outlineLevel="0" max="4" min="4" style="0" width="10"/>
    <col collapsed="false" customWidth="true" hidden="false" outlineLevel="0" max="5" min="5" style="0" width="12"/>
    <col collapsed="false" customWidth="true" hidden="false" outlineLevel="0" max="6" min="6" style="0" width="10"/>
    <col collapsed="false" customWidth="true" hidden="false" outlineLevel="0" max="8" min="7" style="0" width="11"/>
    <col collapsed="false" customWidth="true" hidden="false" outlineLevel="0" max="9" min="9" style="0" width="24"/>
    <col collapsed="false" customWidth="true" hidden="false" outlineLevel="0" max="10" min="10" style="0" width="30"/>
  </cols>
  <sheetData>
    <row r="1" customFormat="false" ht="19.7" hidden="false" customHeight="false" outlineLevel="0" collapsed="false">
      <c r="A1" s="1" t="s">
        <v>71</v>
      </c>
    </row>
    <row r="2" customFormat="false" ht="15" hidden="false" customHeight="false" outlineLevel="0" collapsed="false">
      <c r="A2" s="2" t="s">
        <v>72</v>
      </c>
    </row>
    <row r="4" customFormat="false" ht="30" hidden="false" customHeight="true" outlineLevel="0" collapsed="false">
      <c r="A4" s="3" t="s">
        <v>73</v>
      </c>
      <c r="B4" s="3" t="s">
        <v>74</v>
      </c>
      <c r="C4" s="3" t="s">
        <v>75</v>
      </c>
      <c r="D4" s="3" t="s">
        <v>76</v>
      </c>
      <c r="E4" s="3" t="s">
        <v>77</v>
      </c>
      <c r="F4" s="3" t="s">
        <v>78</v>
      </c>
      <c r="G4" s="3" t="s">
        <v>79</v>
      </c>
      <c r="H4" s="3" t="s">
        <v>80</v>
      </c>
      <c r="I4" s="3" t="s">
        <v>81</v>
      </c>
      <c r="J4" s="3" t="s">
        <v>10</v>
      </c>
    </row>
    <row r="5" customFormat="false" ht="23.85" hidden="false" customHeight="false" outlineLevel="0" collapsed="false">
      <c r="A5" s="13" t="n">
        <v>46037</v>
      </c>
      <c r="B5" s="9" t="s">
        <v>82</v>
      </c>
      <c r="C5" s="12" t="n">
        <v>38</v>
      </c>
      <c r="D5" s="12" t="n">
        <v>9</v>
      </c>
      <c r="E5" s="12" t="n">
        <v>3</v>
      </c>
      <c r="F5" s="12" t="n">
        <v>6</v>
      </c>
      <c r="G5" s="14" t="n">
        <f aca="false">IF(OR($C5="",$C5=0),"",$D5/$C5)</f>
        <v>0.236842105263158</v>
      </c>
      <c r="H5" s="14" t="n">
        <f aca="false">IF(OR($C5="",$C5=0),"",$F5/$C5)</f>
        <v>0.157894736842105</v>
      </c>
      <c r="I5" s="9" t="s">
        <v>83</v>
      </c>
      <c r="J5" s="9" t="s">
        <v>67</v>
      </c>
    </row>
    <row r="6" customFormat="false" ht="23.85" hidden="false" customHeight="false" outlineLevel="0" collapsed="false">
      <c r="A6" s="13" t="n">
        <v>46156</v>
      </c>
      <c r="B6" s="9" t="s">
        <v>84</v>
      </c>
      <c r="C6" s="12" t="n">
        <v>39</v>
      </c>
      <c r="D6" s="12" t="n">
        <v>5</v>
      </c>
      <c r="E6" s="12" t="n">
        <v>1</v>
      </c>
      <c r="F6" s="12" t="n">
        <v>14</v>
      </c>
      <c r="G6" s="14" t="n">
        <f aca="false">IF(OR($C6="",$C6=0),"",$D6/$C6)</f>
        <v>0.128205128205128</v>
      </c>
      <c r="H6" s="14" t="n">
        <f aca="false">IF(OR($C6="",$C6=0),"",$F6/$C6)</f>
        <v>0.358974358974359</v>
      </c>
      <c r="I6" s="9" t="s">
        <v>85</v>
      </c>
      <c r="J6" s="9" t="s">
        <v>70</v>
      </c>
    </row>
    <row r="7" customFormat="false" ht="15" hidden="false" customHeight="false" outlineLevel="0" collapsed="false">
      <c r="A7" s="13" t="n">
        <v>46275</v>
      </c>
      <c r="B7" s="9" t="s">
        <v>86</v>
      </c>
      <c r="C7" s="12" t="n">
        <v>40</v>
      </c>
      <c r="D7" s="12" t="n">
        <v>3</v>
      </c>
      <c r="E7" s="12" t="n">
        <v>0</v>
      </c>
      <c r="F7" s="12" t="n">
        <v>22</v>
      </c>
      <c r="G7" s="14" t="n">
        <f aca="false">IF(OR($C7="",$C7=0),"",$D7/$C7)</f>
        <v>0.075</v>
      </c>
      <c r="H7" s="14" t="n">
        <f aca="false">IF(OR($C7="",$C7=0),"",$F7/$C7)</f>
        <v>0.55</v>
      </c>
      <c r="I7" s="9" t="s">
        <v>87</v>
      </c>
      <c r="J7" s="9" t="s">
        <v>70</v>
      </c>
    </row>
    <row r="8" customFormat="false" ht="15" hidden="false" customHeight="false" outlineLevel="0" collapsed="false">
      <c r="A8" s="6"/>
      <c r="B8" s="5"/>
      <c r="C8" s="4"/>
      <c r="D8" s="4"/>
      <c r="E8" s="4"/>
      <c r="F8" s="4"/>
      <c r="G8" s="14" t="str">
        <f aca="false">IF(OR($C8="",$C8=0),"",$D8/$C8)</f>
        <v/>
      </c>
      <c r="H8" s="14" t="str">
        <f aca="false">IF(OR($C8="",$C8=0),"",$F8/$C8)</f>
        <v/>
      </c>
      <c r="I8" s="5"/>
      <c r="J8" s="5"/>
    </row>
    <row r="9" customFormat="false" ht="15" hidden="false" customHeight="false" outlineLevel="0" collapsed="false">
      <c r="A9" s="6"/>
      <c r="B9" s="5"/>
      <c r="C9" s="4"/>
      <c r="D9" s="4"/>
      <c r="E9" s="4"/>
      <c r="F9" s="4"/>
      <c r="G9" s="14" t="str">
        <f aca="false">IF(OR($C9="",$C9=0),"",$D9/$C9)</f>
        <v/>
      </c>
      <c r="H9" s="14" t="str">
        <f aca="false">IF(OR($C9="",$C9=0),"",$F9/$C9)</f>
        <v/>
      </c>
      <c r="I9" s="5"/>
      <c r="J9" s="5"/>
    </row>
    <row r="10" customFormat="false" ht="15" hidden="false" customHeight="false" outlineLevel="0" collapsed="false">
      <c r="A10" s="6"/>
      <c r="B10" s="5"/>
      <c r="C10" s="4"/>
      <c r="D10" s="4"/>
      <c r="E10" s="4"/>
      <c r="F10" s="4"/>
      <c r="G10" s="14" t="str">
        <f aca="false">IF(OR($C10="",$C10=0),"",$D10/$C10)</f>
        <v/>
      </c>
      <c r="H10" s="14" t="str">
        <f aca="false">IF(OR($C10="",$C10=0),"",$F10/$C10)</f>
        <v/>
      </c>
      <c r="I10" s="5"/>
      <c r="J10" s="5"/>
    </row>
    <row r="11" customFormat="false" ht="15" hidden="false" customHeight="false" outlineLevel="0" collapsed="false">
      <c r="A11" s="6"/>
      <c r="B11" s="5"/>
      <c r="C11" s="4"/>
      <c r="D11" s="4"/>
      <c r="E11" s="4"/>
      <c r="F11" s="4"/>
      <c r="G11" s="14" t="str">
        <f aca="false">IF(OR($C11="",$C11=0),"",$D11/$C11)</f>
        <v/>
      </c>
      <c r="H11" s="14" t="str">
        <f aca="false">IF(OR($C11="",$C11=0),"",$F11/$C11)</f>
        <v/>
      </c>
      <c r="I11" s="5"/>
      <c r="J11" s="5"/>
    </row>
    <row r="12" customFormat="false" ht="15" hidden="false" customHeight="false" outlineLevel="0" collapsed="false">
      <c r="A12" s="6"/>
      <c r="B12" s="5"/>
      <c r="C12" s="4"/>
      <c r="D12" s="4"/>
      <c r="E12" s="4"/>
      <c r="F12" s="4"/>
      <c r="G12" s="14" t="str">
        <f aca="false">IF(OR($C12="",$C12=0),"",$D12/$C12)</f>
        <v/>
      </c>
      <c r="H12" s="14" t="str">
        <f aca="false">IF(OR($C12="",$C12=0),"",$F12/$C12)</f>
        <v/>
      </c>
      <c r="I12" s="5"/>
      <c r="J12" s="5"/>
    </row>
    <row r="13" customFormat="false" ht="15" hidden="false" customHeight="false" outlineLevel="0" collapsed="false">
      <c r="A13" s="6"/>
      <c r="B13" s="5"/>
      <c r="C13" s="4"/>
      <c r="D13" s="4"/>
      <c r="E13" s="4"/>
      <c r="F13" s="4"/>
      <c r="G13" s="14" t="str">
        <f aca="false">IF(OR($C13="",$C13=0),"",$D13/$C13)</f>
        <v/>
      </c>
      <c r="H13" s="14" t="str">
        <f aca="false">IF(OR($C13="",$C13=0),"",$F13/$C13)</f>
        <v/>
      </c>
      <c r="I13" s="5"/>
      <c r="J13" s="5"/>
    </row>
    <row r="14" customFormat="false" ht="15" hidden="false" customHeight="false" outlineLevel="0" collapsed="false">
      <c r="A14" s="6"/>
      <c r="B14" s="5"/>
      <c r="C14" s="4"/>
      <c r="D14" s="4"/>
      <c r="E14" s="4"/>
      <c r="F14" s="4"/>
      <c r="G14" s="14" t="str">
        <f aca="false">IF(OR($C14="",$C14=0),"",$D14/$C14)</f>
        <v/>
      </c>
      <c r="H14" s="14" t="str">
        <f aca="false">IF(OR($C14="",$C14=0),"",$F14/$C14)</f>
        <v/>
      </c>
      <c r="I14" s="5"/>
      <c r="J14" s="5"/>
    </row>
    <row r="15" customFormat="false" ht="15" hidden="false" customHeight="false" outlineLevel="0" collapsed="false">
      <c r="A15" s="6"/>
      <c r="B15" s="5"/>
      <c r="C15" s="4"/>
      <c r="D15" s="4"/>
      <c r="E15" s="4"/>
      <c r="F15" s="4"/>
      <c r="G15" s="14" t="str">
        <f aca="false">IF(OR($C15="",$C15=0),"",$D15/$C15)</f>
        <v/>
      </c>
      <c r="H15" s="14" t="str">
        <f aca="false">IF(OR($C15="",$C15=0),"",$F15/$C15)</f>
        <v/>
      </c>
      <c r="I15" s="5"/>
      <c r="J15" s="5"/>
    </row>
    <row r="16" customFormat="false" ht="15" hidden="false" customHeight="false" outlineLevel="0" collapsed="false">
      <c r="A16" s="6"/>
      <c r="B16" s="5"/>
      <c r="C16" s="4"/>
      <c r="D16" s="4"/>
      <c r="E16" s="4"/>
      <c r="F16" s="4"/>
      <c r="G16" s="14" t="str">
        <f aca="false">IF(OR($C16="",$C16=0),"",$D16/$C16)</f>
        <v/>
      </c>
      <c r="H16" s="14" t="str">
        <f aca="false">IF(OR($C16="",$C16=0),"",$F16/$C16)</f>
        <v/>
      </c>
      <c r="I16" s="5"/>
      <c r="J16" s="5"/>
    </row>
    <row r="17" customFormat="false" ht="15" hidden="false" customHeight="false" outlineLevel="0" collapsed="false">
      <c r="A17" s="6"/>
      <c r="B17" s="5"/>
      <c r="C17" s="4"/>
      <c r="D17" s="4"/>
      <c r="E17" s="4"/>
      <c r="F17" s="4"/>
      <c r="G17" s="14" t="str">
        <f aca="false">IF(OR($C17="",$C17=0),"",$D17/$C17)</f>
        <v/>
      </c>
      <c r="H17" s="14" t="str">
        <f aca="false">IF(OR($C17="",$C17=0),"",$F17/$C17)</f>
        <v/>
      </c>
      <c r="I17" s="5"/>
      <c r="J17" s="5"/>
    </row>
    <row r="18" customFormat="false" ht="15" hidden="false" customHeight="false" outlineLevel="0" collapsed="false">
      <c r="A18" s="6"/>
      <c r="B18" s="5"/>
      <c r="C18" s="4"/>
      <c r="D18" s="4"/>
      <c r="E18" s="4"/>
      <c r="F18" s="4"/>
      <c r="G18" s="14" t="str">
        <f aca="false">IF(OR($C18="",$C18=0),"",$D18/$C18)</f>
        <v/>
      </c>
      <c r="H18" s="14" t="str">
        <f aca="false">IF(OR($C18="",$C18=0),"",$F18/$C18)</f>
        <v/>
      </c>
      <c r="I18" s="5"/>
      <c r="J18" s="5"/>
    </row>
    <row r="19" customFormat="false" ht="15" hidden="false" customHeight="false" outlineLevel="0" collapsed="false">
      <c r="A19" s="6"/>
      <c r="B19" s="5"/>
      <c r="C19" s="4"/>
      <c r="D19" s="4"/>
      <c r="E19" s="4"/>
      <c r="F19" s="4"/>
      <c r="G19" s="14" t="str">
        <f aca="false">IF(OR($C19="",$C19=0),"",$D19/$C19)</f>
        <v/>
      </c>
      <c r="H19" s="14" t="str">
        <f aca="false">IF(OR($C19="",$C19=0),"",$F19/$C19)</f>
        <v/>
      </c>
      <c r="I19" s="5"/>
      <c r="J19" s="5"/>
    </row>
    <row r="20" customFormat="false" ht="15" hidden="false" customHeight="false" outlineLevel="0" collapsed="false">
      <c r="A20" s="6"/>
      <c r="B20" s="5"/>
      <c r="C20" s="4"/>
      <c r="D20" s="4"/>
      <c r="E20" s="4"/>
      <c r="F20" s="4"/>
      <c r="G20" s="14" t="str">
        <f aca="false">IF(OR($C20="",$C20=0),"",$D20/$C20)</f>
        <v/>
      </c>
      <c r="H20" s="14" t="str">
        <f aca="false">IF(OR($C20="",$C20=0),"",$F20/$C20)</f>
        <v/>
      </c>
      <c r="I20" s="5"/>
      <c r="J20" s="5"/>
    </row>
    <row r="21" customFormat="false" ht="15" hidden="false" customHeight="false" outlineLevel="0" collapsed="false">
      <c r="A21" s="6"/>
      <c r="B21" s="5"/>
      <c r="C21" s="4"/>
      <c r="D21" s="4"/>
      <c r="E21" s="4"/>
      <c r="F21" s="4"/>
      <c r="G21" s="14" t="str">
        <f aca="false">IF(OR($C21="",$C21=0),"",$D21/$C21)</f>
        <v/>
      </c>
      <c r="H21" s="14" t="str">
        <f aca="false">IF(OR($C21="",$C21=0),"",$F21/$C21)</f>
        <v/>
      </c>
      <c r="I21" s="5"/>
      <c r="J21" s="5"/>
    </row>
    <row r="22" customFormat="false" ht="15" hidden="false" customHeight="false" outlineLevel="0" collapsed="false">
      <c r="A22" s="6"/>
      <c r="B22" s="5"/>
      <c r="C22" s="4"/>
      <c r="D22" s="4"/>
      <c r="E22" s="4"/>
      <c r="F22" s="4"/>
      <c r="G22" s="14" t="str">
        <f aca="false">IF(OR($C22="",$C22=0),"",$D22/$C22)</f>
        <v/>
      </c>
      <c r="H22" s="14" t="str">
        <f aca="false">IF(OR($C22="",$C22=0),"",$F22/$C22)</f>
        <v/>
      </c>
      <c r="I22" s="5"/>
      <c r="J22" s="5"/>
    </row>
    <row r="23" customFormat="false" ht="15" hidden="false" customHeight="false" outlineLevel="0" collapsed="false">
      <c r="A23" s="6"/>
      <c r="B23" s="5"/>
      <c r="C23" s="4"/>
      <c r="D23" s="4"/>
      <c r="E23" s="4"/>
      <c r="F23" s="4"/>
      <c r="G23" s="14" t="str">
        <f aca="false">IF(OR($C23="",$C23=0),"",$D23/$C23)</f>
        <v/>
      </c>
      <c r="H23" s="14" t="str">
        <f aca="false">IF(OR($C23="",$C23=0),"",$F23/$C23)</f>
        <v/>
      </c>
      <c r="I23" s="5"/>
      <c r="J23" s="5"/>
    </row>
    <row r="24" customFormat="false" ht="15" hidden="false" customHeight="false" outlineLevel="0" collapsed="false">
      <c r="A24" s="6"/>
      <c r="B24" s="5"/>
      <c r="C24" s="4"/>
      <c r="D24" s="4"/>
      <c r="E24" s="4"/>
      <c r="F24" s="4"/>
      <c r="G24" s="14" t="str">
        <f aca="false">IF(OR($C24="",$C24=0),"",$D24/$C24)</f>
        <v/>
      </c>
      <c r="H24" s="14" t="str">
        <f aca="false">IF(OR($C24="",$C24=0),"",$F24/$C24)</f>
        <v/>
      </c>
      <c r="I24" s="5"/>
      <c r="J24" s="5"/>
    </row>
    <row r="25" customFormat="false" ht="15" hidden="false" customHeight="false" outlineLevel="0" collapsed="false">
      <c r="A25" s="6"/>
      <c r="B25" s="5"/>
      <c r="C25" s="4"/>
      <c r="D25" s="4"/>
      <c r="E25" s="4"/>
      <c r="F25" s="4"/>
      <c r="G25" s="14" t="str">
        <f aca="false">IF(OR($C25="",$C25=0),"",$D25/$C25)</f>
        <v/>
      </c>
      <c r="H25" s="14" t="str">
        <f aca="false">IF(OR($C25="",$C25=0),"",$F25/$C25)</f>
        <v/>
      </c>
      <c r="I25" s="5"/>
      <c r="J25" s="5"/>
    </row>
    <row r="26" customFormat="false" ht="15" hidden="false" customHeight="false" outlineLevel="0" collapsed="false">
      <c r="A26" s="6"/>
      <c r="B26" s="5"/>
      <c r="C26" s="4"/>
      <c r="D26" s="4"/>
      <c r="E26" s="4"/>
      <c r="F26" s="4"/>
      <c r="G26" s="14" t="str">
        <f aca="false">IF(OR($C26="",$C26=0),"",$D26/$C26)</f>
        <v/>
      </c>
      <c r="H26" s="14" t="str">
        <f aca="false">IF(OR($C26="",$C26=0),"",$F26/$C26)</f>
        <v/>
      </c>
      <c r="I26" s="5"/>
      <c r="J26" s="5"/>
    </row>
    <row r="27" customFormat="false" ht="15" hidden="false" customHeight="false" outlineLevel="0" collapsed="false">
      <c r="A27" s="6"/>
      <c r="B27" s="5"/>
      <c r="C27" s="4"/>
      <c r="D27" s="4"/>
      <c r="E27" s="4"/>
      <c r="F27" s="4"/>
      <c r="G27" s="14" t="str">
        <f aca="false">IF(OR($C27="",$C27=0),"",$D27/$C27)</f>
        <v/>
      </c>
      <c r="H27" s="14" t="str">
        <f aca="false">IF(OR($C27="",$C27=0),"",$F27/$C27)</f>
        <v/>
      </c>
      <c r="I27" s="5"/>
      <c r="J27" s="5"/>
    </row>
    <row r="28" customFormat="false" ht="15" hidden="false" customHeight="false" outlineLevel="0" collapsed="false">
      <c r="A28" s="6"/>
      <c r="B28" s="5"/>
      <c r="C28" s="4"/>
      <c r="D28" s="4"/>
      <c r="E28" s="4"/>
      <c r="F28" s="4"/>
      <c r="G28" s="14" t="str">
        <f aca="false">IF(OR($C28="",$C28=0),"",$D28/$C28)</f>
        <v/>
      </c>
      <c r="H28" s="14" t="str">
        <f aca="false">IF(OR($C28="",$C28=0),"",$F28/$C28)</f>
        <v/>
      </c>
      <c r="I28" s="5"/>
      <c r="J28" s="5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92"/>
  </cols>
  <sheetData>
    <row r="1" customFormat="false" ht="19.7" hidden="false" customHeight="false" outlineLevel="0" collapsed="false">
      <c r="A1" s="1" t="s">
        <v>88</v>
      </c>
    </row>
    <row r="3" customFormat="false" ht="15" hidden="false" customHeight="false" outlineLevel="0" collapsed="false">
      <c r="A3" s="15" t="s">
        <v>89</v>
      </c>
    </row>
    <row r="4" customFormat="false" ht="45" hidden="false" customHeight="true" outlineLevel="0" collapsed="false">
      <c r="A4" s="16" t="s">
        <v>90</v>
      </c>
      <c r="B4" s="16"/>
    </row>
    <row r="6" customFormat="false" ht="15" hidden="false" customHeight="false" outlineLevel="0" collapsed="false">
      <c r="A6" s="15" t="s">
        <v>91</v>
      </c>
    </row>
    <row r="7" customFormat="false" ht="15" hidden="false" customHeight="true" outlineLevel="0" collapsed="false">
      <c r="A7" s="16" t="s">
        <v>92</v>
      </c>
      <c r="B7" s="16"/>
    </row>
    <row r="8" customFormat="false" ht="30" hidden="false" customHeight="true" outlineLevel="0" collapsed="false">
      <c r="A8" s="16" t="s">
        <v>93</v>
      </c>
      <c r="B8" s="16"/>
    </row>
    <row r="9" customFormat="false" ht="15" hidden="false" customHeight="true" outlineLevel="0" collapsed="false">
      <c r="A9" s="16" t="s">
        <v>94</v>
      </c>
      <c r="B9" s="16"/>
    </row>
    <row r="10" customFormat="false" ht="30" hidden="false" customHeight="true" outlineLevel="0" collapsed="false">
      <c r="A10" s="16" t="s">
        <v>95</v>
      </c>
      <c r="B10" s="16"/>
    </row>
    <row r="11" customFormat="false" ht="15" hidden="false" customHeight="true" outlineLevel="0" collapsed="false">
      <c r="A11" s="16" t="s">
        <v>96</v>
      </c>
      <c r="B11" s="16"/>
    </row>
    <row r="13" customFormat="false" ht="15" hidden="false" customHeight="false" outlineLevel="0" collapsed="false">
      <c r="A13" s="17" t="s">
        <v>97</v>
      </c>
    </row>
  </sheetData>
  <mergeCells count="6">
    <mergeCell ref="A4:B4"/>
    <mergeCell ref="A7:B7"/>
    <mergeCell ref="A8:B8"/>
    <mergeCell ref="A9:B9"/>
    <mergeCell ref="A10:B10"/>
    <mergeCell ref="A11:B1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2026-10-17T23:20:34Z</dcterms:created>
  <dc:creator>openpyxl</dc:creator>
  <dc:description/>
  <dc:language>en-US</dc:language>
  <cp:lastModifiedBy/>
  <dcterms:modified xsi:type="dcterms:W3CDTF">2026-10-17T23:20:34Z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