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rocessing activities" sheetId="1" state="visible" r:id="rId3"/>
    <sheet name="Applicable laws" sheetId="2" state="visible" r:id="rId4"/>
    <sheet name="Data flows" sheetId="3" state="visible" r:id="rId5"/>
    <sheet name="Guidance"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<sst xmlns="http://schemas.openxmlformats.org/spreadsheetml/2006/main" count="146" uniqueCount="127">
  <si>
    <t xml:space="preserve">Record of processing activities (ROPA)</t>
  </si>
  <si>
    <t xml:space="preserve">ISO/IEC 27001:2022 control 5.34 Privacy and protection of PII; UK GDPR Article 30</t>
  </si>
  <si>
    <t xml:space="preserve">Activities</t>
  </si>
  <si>
    <t xml:space="preserve">Special category</t>
  </si>
  <si>
    <t xml:space="preserve">Review overdue</t>
  </si>
  <si>
    <t xml:space="preserve">Ref</t>
  </si>
  <si>
    <t xml:space="preserve">Processing activity</t>
  </si>
  <si>
    <t xml:space="preserve">Purpose</t>
  </si>
  <si>
    <t xml:space="preserve">Data subjects</t>
  </si>
  <si>
    <t xml:space="preserve">Categories of personal data</t>
  </si>
  <si>
    <t xml:space="preserve">Special category or criminal data?</t>
  </si>
  <si>
    <t xml:space="preserve">Lawful basis</t>
  </si>
  <si>
    <t xml:space="preserve">Recipients (incl. processors)</t>
  </si>
  <si>
    <t xml:space="preserve">Transfers outside UK and safeguard</t>
  </si>
  <si>
    <t xml:space="preserve">System(s)</t>
  </si>
  <si>
    <t xml:space="preserve">Retention period</t>
  </si>
  <si>
    <t xml:space="preserve">Security measures (summary)</t>
  </si>
  <si>
    <t xml:space="preserve">Owner</t>
  </si>
  <si>
    <t xml:space="preserve">Last reviewed</t>
  </si>
  <si>
    <t xml:space="preserve">Status</t>
  </si>
  <si>
    <t xml:space="preserve">P-001</t>
  </si>
  <si>
    <t xml:space="preserve">Payroll</t>
  </si>
  <si>
    <t xml:space="preserve">Paying staff and meeting tax obligations</t>
  </si>
  <si>
    <t xml:space="preserve">Employees</t>
  </si>
  <si>
    <t xml:space="preserve">Name, address, NI number, bank details, salary, tax code</t>
  </si>
  <si>
    <t xml:space="preserve">No</t>
  </si>
  <si>
    <t xml:space="preserve">Legal obligation</t>
  </si>
  <si>
    <t xml:space="preserve">Payroll bureau; HMRC; pension provider</t>
  </si>
  <si>
    <t xml:space="preserve">None</t>
  </si>
  <si>
    <t xml:space="preserve">HR system; payroll bureau portal</t>
  </si>
  <si>
    <t xml:space="preserve">3 years after end of tax year (payroll); see retention schedule</t>
  </si>
  <si>
    <t xml:space="preserve">Access limited to HR and finance; MFA; exports kept in restricted folder and deleted after reconciliation</t>
  </si>
  <si>
    <t xml:space="preserve">Finance manager (name)</t>
  </si>
  <si>
    <t xml:space="preserve">P-002</t>
  </si>
  <si>
    <t xml:space="preserve">Sickness and absence records</t>
  </si>
  <si>
    <t xml:space="preserve">Managing absence and statutory sick pay</t>
  </si>
  <si>
    <t xml:space="preserve">Absence dates, fit notes</t>
  </si>
  <si>
    <t xml:space="preserve">Yes</t>
  </si>
  <si>
    <t xml:space="preserve">Payroll bureau</t>
  </si>
  <si>
    <t xml:space="preserve">HR system</t>
  </si>
  <si>
    <t xml:space="preserve">Employment plus 6 years</t>
  </si>
  <si>
    <t xml:space="preserve">Access limited to HR and line manager</t>
  </si>
  <si>
    <t xml:space="preserve">HR lead (name)</t>
  </si>
  <si>
    <t xml:space="preserve">P-003</t>
  </si>
  <si>
    <t xml:space="preserve">Customer account management</t>
  </si>
  <si>
    <t xml:space="preserve">Providing the service and supporting customers</t>
  </si>
  <si>
    <t xml:space="preserve">Customer contacts</t>
  </si>
  <si>
    <t xml:space="preserve">Name, business email, phone, job title</t>
  </si>
  <si>
    <t xml:space="preserve">Contract</t>
  </si>
  <si>
    <t xml:space="preserve">CRM provider; support desk provider</t>
  </si>
  <si>
    <t xml:space="preserve">USA: UK International Data Transfer Agreement or adequacy</t>
  </si>
  <si>
    <t xml:space="preserve">CRM; support desk</t>
  </si>
  <si>
    <t xml:space="preserve">6 years after contract ends</t>
  </si>
  <si>
    <t xml:space="preserve">SSO with MFA; role-based access</t>
  </si>
  <si>
    <t xml:space="preserve">Ops lead (name)</t>
  </si>
  <si>
    <t xml:space="preserve">Grey text is example content. Replace or delete it.</t>
  </si>
  <si>
    <t xml:space="preserve">Applicable privacy laws and terms</t>
  </si>
  <si>
    <t xml:space="preserve">Which privacy laws and contract terms apply to you, and why</t>
  </si>
  <si>
    <t xml:space="preserve">Law, regulation or contract</t>
  </si>
  <si>
    <t xml:space="preserve">Applies because</t>
  </si>
  <si>
    <t xml:space="preserve">Data subjects affected</t>
  </si>
  <si>
    <t xml:space="preserve">Key obligations</t>
  </si>
  <si>
    <t xml:space="preserve">How we meet them</t>
  </si>
  <si>
    <t xml:space="preserve">Last checked</t>
  </si>
  <si>
    <t xml:space="preserve">UK GDPR and Data Protection Act 2018</t>
  </si>
  <si>
    <t xml:space="preserve">UK company; UK staff and customers</t>
  </si>
  <si>
    <t xml:space="preserve">All</t>
  </si>
  <si>
    <t xml:space="preserve">ROPA, privacy notices, rights requests, breach reporting within 72 hours, retention limits</t>
  </si>
  <si>
    <t xml:space="preserve">This register; privacy notices; incident procedure</t>
  </si>
  <si>
    <t xml:space="preserve">US state privacy laws (where staff or customers are resident)</t>
  </si>
  <si>
    <t xml:space="preserve">Staff based in the US</t>
  </si>
  <si>
    <t xml:space="preserve">US employees</t>
  </si>
  <si>
    <t xml:space="preserve">Varies by state. Some require a written information security programme for residents' personal data. Take advice.</t>
  </si>
  <si>
    <t xml:space="preserve">To be confirmed</t>
  </si>
  <si>
    <t xml:space="preserve">Customer data processing agreements</t>
  </si>
  <si>
    <t xml:space="preserve">Signed DPAs with customers</t>
  </si>
  <si>
    <t xml:space="preserve">Customers' end users</t>
  </si>
  <si>
    <t xml:space="preserve">Often stricter than the law: breach notification deadlines, sub-processor approval, data location</t>
  </si>
  <si>
    <t xml:space="preserve">Contract commitments tab of the legal register</t>
  </si>
  <si>
    <t xml:space="preserve">PII data flows and spreadsheets</t>
  </si>
  <si>
    <t xml:space="preserve">Exports, imports and files that carry personal data between systems. The blind spot most ROPAs miss.</t>
  </si>
  <si>
    <t xml:space="preserve">Flow (from &gt; to)</t>
  </si>
  <si>
    <t xml:space="preserve">What PII it carries</t>
  </si>
  <si>
    <t xml:space="preserve">Format</t>
  </si>
  <si>
    <t xml:space="preserve">How often</t>
  </si>
  <si>
    <t xml:space="preserve">Who runs it</t>
  </si>
  <si>
    <t xml:space="preserve">Where the file is stored</t>
  </si>
  <si>
    <t xml:space="preserve">Who can open it</t>
  </si>
  <si>
    <t xml:space="preserve">When it is deleted</t>
  </si>
  <si>
    <t xml:space="preserve">Encrypted in transit?</t>
  </si>
  <si>
    <t xml:space="preserve">Risk</t>
  </si>
  <si>
    <t xml:space="preserve">Notes</t>
  </si>
  <si>
    <t xml:space="preserve">F-001</t>
  </si>
  <si>
    <t xml:space="preserve">HR system &gt; payroll system</t>
  </si>
  <si>
    <t xml:space="preserve">Names, salaries, bank details, NI numbers</t>
  </si>
  <si>
    <t xml:space="preserve">CSV</t>
  </si>
  <si>
    <t xml:space="preserve">Monthly</t>
  </si>
  <si>
    <t xml:space="preserve">Restricted SharePoint folder: Payroll/Exports</t>
  </si>
  <si>
    <t xml:space="preserve">Finance manager and HR lead only</t>
  </si>
  <si>
    <t xml:space="preserve">After payroll run is reconciled</t>
  </si>
  <si>
    <t xml:space="preserve">EXAMPLE ROW - delete before use.</t>
  </si>
  <si>
    <t xml:space="preserve">F-002</t>
  </si>
  <si>
    <t xml:space="preserve">Payroll system &gt; pension portal</t>
  </si>
  <si>
    <t xml:space="preserve">Names, salaries, contribution amounts</t>
  </si>
  <si>
    <t xml:space="preserve">After upload is confirmed</t>
  </si>
  <si>
    <t xml:space="preserve">EXAMPLE ROW</t>
  </si>
  <si>
    <t xml:space="preserve">F-003</t>
  </si>
  <si>
    <t xml:space="preserve">CRM &gt; email platform</t>
  </si>
  <si>
    <t xml:space="preserve">Names and email addresses of prospects</t>
  </si>
  <si>
    <t xml:space="preserve">Per campaign</t>
  </si>
  <si>
    <t xml:space="preserve">Marketing lead (name)</t>
  </si>
  <si>
    <t xml:space="preserve">Downloads folder</t>
  </si>
  <si>
    <t xml:space="preserve">Marketing lead</t>
  </si>
  <si>
    <t xml:space="preserve">Never</t>
  </si>
  <si>
    <t xml:space="preserve">EXAMPLE ROW. Delete after import; set a reminder.</t>
  </si>
  <si>
    <t xml:space="preserve">Guidance</t>
  </si>
  <si>
    <t xml:space="preserve">What this register is for</t>
  </si>
  <si>
    <t xml:space="preserve">Control 5.34 asks you to identify and meet the privacy requirements that apply to you. The quickest test an auditor has is to ask for your record of processing activities (ROPA), which most businesses with staff need by law. This workbook gives you a ROPA, a list of the privacy laws and contract terms that apply, and a record of the data flows where PII most often leaks: spreadsheets moving between systems.</t>
  </si>
  <si>
    <t xml:space="preserve">How to use it</t>
  </si>
  <si>
    <t xml:space="preserve">1.  Processing activities: one line per activity, not per system. Payroll, recruitment, customer support, marketing and so on. Include employee data; it is the category most often missed.</t>
  </si>
  <si>
    <t xml:space="preserve">2.  Applicable laws: record which privacy laws apply and why. Think about where your staff and customers are, not just where you are registered, and include customer DPAs.</t>
  </si>
  <si>
    <t xml:space="preserve">3.  Data flows: list every export, import and spreadsheet that carries PII between systems. For each, record where the file lives, who can open it and when it is deleted.</t>
  </si>
  <si>
    <t xml:space="preserve">4.  Check the systems here appear in your asset inventory (5.9), the recipients in your supplier register (5.19), and the retention periods in your retention schedule (5.33).</t>
  </si>
  <si>
    <t xml:space="preserve">5.  Review at least annually and whenever you add a system, supplier or new type of processing.</t>
  </si>
  <si>
    <t xml:space="preserve">Not legal advice</t>
  </si>
  <si>
    <t xml:space="preserve">This is an operational record, not legal advice. Take advice on obligations in other jurisdictions.</t>
  </si>
  <si>
    <t xml:space="preserve">Prepared by Iseo Blue.  iseoblue.com  |  Minimal viable compliance for growing businesses.</t>
  </si>
</sst>
</file>

<file path=xl/styles.xml><?xml version="1.0" encoding="utf-8"?>
<styleSheet xmlns="http://schemas.openxmlformats.org/spreadsheetml/2006/main">
  <numFmts count="3">
    <numFmt numFmtId="164" formatCode="General"/>
    <numFmt numFmtId="165" formatCode="General"/>
    <numFmt numFmtId="166" formatCode="dd/mm/yyyy"/>
  </numFmts>
  <fonts count="14">
    <font>
      <sz val="11"/>
      <color theme="1"/>
      <name val="Calibri"/>
      <family val="2"/>
      <charset val="1"/>
    </font>
    <font>
      <sz val="10"/>
      <name val="Arial"/>
      <family val="0"/>
    </font>
    <font>
      <sz val="10"/>
      <name val="Arial"/>
      <family val="0"/>
    </font>
    <font>
      <sz val="10"/>
      <name val="Arial"/>
      <family val="0"/>
    </font>
    <font>
      <b val="true"/>
      <sz val="16"/>
      <color rgb="FF1F4E63"/>
      <name val="Arial"/>
      <family val="0"/>
      <charset val="1"/>
    </font>
    <font>
      <sz val="10"/>
      <color rgb="FF5F5E5A"/>
      <name val="Arial"/>
      <family val="0"/>
      <charset val="1"/>
    </font>
    <font>
      <b val="true"/>
      <sz val="10"/>
      <color rgb="FF1F4E63"/>
      <name val="Arial"/>
      <family val="0"/>
      <charset val="1"/>
    </font>
    <font>
      <b val="true"/>
      <sz val="12"/>
      <name val="Arial"/>
      <family val="0"/>
      <charset val="1"/>
    </font>
    <font>
      <b val="true"/>
      <sz val="10"/>
      <color rgb="FFFFFFFF"/>
      <name val="Arial"/>
      <family val="0"/>
      <charset val="1"/>
    </font>
    <font>
      <b val="true"/>
      <sz val="10"/>
      <name val="Arial"/>
      <family val="0"/>
      <charset val="1"/>
    </font>
    <font>
      <sz val="10"/>
      <name val="Arial"/>
      <family val="0"/>
      <charset val="1"/>
    </font>
    <font>
      <sz val="9"/>
      <color rgb="FFA32D2D"/>
      <name val="Arial"/>
      <family val="0"/>
      <charset val="1"/>
    </font>
    <font>
      <b val="true"/>
      <sz val="12"/>
      <color rgb="FF1F4E63"/>
      <name val="Arial"/>
      <family val="0"/>
      <charset val="1"/>
    </font>
    <font>
      <sz val="9"/>
      <color rgb="FF5F5E5A"/>
      <name val="Arial"/>
      <family val="0"/>
      <charset val="1"/>
    </font>
  </fonts>
  <fills count="3">
    <fill>
      <patternFill patternType="none"/>
    </fill>
    <fill>
      <patternFill patternType="gray125"/>
    </fill>
    <fill>
      <patternFill patternType="solid">
        <fgColor rgb="FF1F4E63"/>
        <bgColor rgb="FF333333"/>
      </patternFill>
    </fill>
  </fills>
  <borders count="2">
    <border diagonalUp="false" diagonalDown="false">
      <left/>
      <right/>
      <top/>
      <bottom/>
      <diagonal/>
    </border>
    <border diagonalUp="false" diagonalDown="false">
      <left style="thin">
        <color rgb="FFBFCCD4"/>
      </left>
      <right style="thin">
        <color rgb="FFBFCCD4"/>
      </right>
      <top style="thin">
        <color rgb="FFBFCCD4"/>
      </top>
      <bottom style="thin">
        <color rgb="FFBFCC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5"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top" textRotation="0" wrapText="fals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6" fontId="5" fillId="0" borderId="1" xfId="0" applyFont="true" applyBorder="true" applyAlignment="true" applyProtection="false">
      <alignment horizontal="general"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6" fontId="10" fillId="0" borderId="1" xfId="0" applyFont="true" applyBorder="true" applyAlignment="true" applyProtection="false">
      <alignment horizontal="general" vertical="top"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A32D2D"/>
      </font>
    </dxf>
    <dxf>
      <font>
        <name val="Arial"/>
        <charset val="1"/>
        <family val="0"/>
        <b val="1"/>
        <color rgb="FF854F0B"/>
      </font>
    </dxf>
    <dxf>
      <font>
        <name val="Arial"/>
        <charset val="1"/>
        <family val="0"/>
        <b val="1"/>
        <color rgb="FF3B6D11"/>
      </font>
    </dxf>
  </dxfs>
  <colors>
    <indexedColors>
      <rgbColor rgb="FF000000"/>
      <rgbColor rgb="FFFFFFFF"/>
      <rgbColor rgb="FFFF0000"/>
      <rgbColor rgb="FF00FF00"/>
      <rgbColor rgb="FF0000FF"/>
      <rgbColor rgb="FFFFFF00"/>
      <rgbColor rgb="FFFF00FF"/>
      <rgbColor rgb="FF00FFFF"/>
      <rgbColor rgb="FF800000"/>
      <rgbColor rgb="FF3B6D11"/>
      <rgbColor rgb="FF000080"/>
      <rgbColor rgb="FF854F0B"/>
      <rgbColor rgb="FF800080"/>
      <rgbColor rgb="FF008080"/>
      <rgbColor rgb="FFBFCCD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F5E5A"/>
      <rgbColor rgb="FF969696"/>
      <rgbColor rgb="FF1F4E63"/>
      <rgbColor rgb="FF339966"/>
      <rgbColor rgb="FF003300"/>
      <rgbColor rgb="FF333300"/>
      <rgbColor rgb="FFA32D2D"/>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O5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4"/>
    <col collapsed="false" customWidth="true" hidden="false" outlineLevel="0" max="3" min="3" style="0" width="28"/>
    <col collapsed="false" customWidth="true" hidden="false" outlineLevel="0" max="4" min="4" style="0" width="18"/>
    <col collapsed="false" customWidth="true" hidden="false" outlineLevel="0" max="5" min="5" style="0" width="28"/>
    <col collapsed="false" customWidth="true" hidden="false" outlineLevel="0" max="6" min="6" style="0" width="13"/>
    <col collapsed="false" customWidth="true" hidden="false" outlineLevel="0" max="7" min="7" style="0" width="18"/>
    <col collapsed="false" customWidth="true" hidden="false" outlineLevel="0" max="8" min="8" style="0" width="26"/>
    <col collapsed="false" customWidth="true" hidden="false" outlineLevel="0" max="9" min="9" style="0" width="24"/>
    <col collapsed="false" customWidth="true" hidden="false" outlineLevel="0" max="10" min="10" style="0" width="20"/>
    <col collapsed="false" customWidth="true" hidden="false" outlineLevel="0" max="11" min="11" style="0" width="16"/>
    <col collapsed="false" customWidth="true" hidden="false" outlineLevel="0" max="12" min="12" style="0" width="28"/>
    <col collapsed="false" customWidth="true" hidden="false" outlineLevel="0" max="13" min="13" style="0" width="16"/>
    <col collapsed="false" customWidth="true" hidden="false" outlineLevel="0" max="15" min="14" style="0" width="13"/>
  </cols>
  <sheetData>
    <row r="1" customFormat="false" ht="19.7"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n">
        <f aca="false">COUNTA($B$7:$B$56)</f>
        <v>3</v>
      </c>
      <c r="D4" s="3" t="s">
        <v>3</v>
      </c>
      <c r="E4" s="4" t="n">
        <f aca="false">COUNTIF($F$7:$F$56,"Yes")</f>
        <v>1</v>
      </c>
      <c r="G4" s="3" t="s">
        <v>4</v>
      </c>
      <c r="H4" s="4" t="n">
        <f aca="false">COUNTIF($O$7:$O$56,"Overdue")</f>
        <v>0</v>
      </c>
    </row>
    <row r="6" customFormat="false" ht="43.5" hidden="false" customHeight="true" outlineLevel="0" collapsed="false">
      <c r="A6" s="5" t="s">
        <v>5</v>
      </c>
      <c r="B6" s="5" t="s">
        <v>6</v>
      </c>
      <c r="C6" s="5" t="s">
        <v>7</v>
      </c>
      <c r="D6" s="5" t="s">
        <v>8</v>
      </c>
      <c r="E6" s="5" t="s">
        <v>9</v>
      </c>
      <c r="F6" s="5" t="s">
        <v>10</v>
      </c>
      <c r="G6" s="5" t="s">
        <v>11</v>
      </c>
      <c r="H6" s="5" t="s">
        <v>12</v>
      </c>
      <c r="I6" s="5" t="s">
        <v>13</v>
      </c>
      <c r="J6" s="5" t="s">
        <v>14</v>
      </c>
      <c r="K6" s="5" t="s">
        <v>15</v>
      </c>
      <c r="L6" s="5" t="s">
        <v>16</v>
      </c>
      <c r="M6" s="5" t="s">
        <v>17</v>
      </c>
      <c r="N6" s="5" t="s">
        <v>18</v>
      </c>
      <c r="O6" s="5" t="s">
        <v>19</v>
      </c>
    </row>
    <row r="7" customFormat="false" ht="46.25" hidden="false" customHeight="false" outlineLevel="0" collapsed="false">
      <c r="A7" s="6" t="s">
        <v>20</v>
      </c>
      <c r="B7" s="7" t="s">
        <v>21</v>
      </c>
      <c r="C7" s="7" t="s">
        <v>22</v>
      </c>
      <c r="D7" s="7" t="s">
        <v>23</v>
      </c>
      <c r="E7" s="7" t="s">
        <v>24</v>
      </c>
      <c r="F7" s="6" t="s">
        <v>25</v>
      </c>
      <c r="G7" s="7" t="s">
        <v>26</v>
      </c>
      <c r="H7" s="7" t="s">
        <v>27</v>
      </c>
      <c r="I7" s="7" t="s">
        <v>28</v>
      </c>
      <c r="J7" s="7" t="s">
        <v>29</v>
      </c>
      <c r="K7" s="6" t="s">
        <v>30</v>
      </c>
      <c r="L7" s="7" t="s">
        <v>31</v>
      </c>
      <c r="M7" s="6" t="s">
        <v>32</v>
      </c>
      <c r="N7" s="8" t="n">
        <v>46296</v>
      </c>
      <c r="O7" s="9" t="str">
        <f aca="true">IF($B7="","",IF($N7="","Not reviewed",IF($N7&lt;TODAY()-365,"Overdue","Current")))</f>
        <v>Current</v>
      </c>
    </row>
    <row r="8" customFormat="false" ht="23.85" hidden="false" customHeight="false" outlineLevel="0" collapsed="false">
      <c r="A8" s="6" t="s">
        <v>33</v>
      </c>
      <c r="B8" s="7" t="s">
        <v>34</v>
      </c>
      <c r="C8" s="7" t="s">
        <v>35</v>
      </c>
      <c r="D8" s="7" t="s">
        <v>23</v>
      </c>
      <c r="E8" s="7" t="s">
        <v>36</v>
      </c>
      <c r="F8" s="6" t="s">
        <v>37</v>
      </c>
      <c r="G8" s="7" t="s">
        <v>26</v>
      </c>
      <c r="H8" s="7" t="s">
        <v>38</v>
      </c>
      <c r="I8" s="7" t="s">
        <v>28</v>
      </c>
      <c r="J8" s="7" t="s">
        <v>39</v>
      </c>
      <c r="K8" s="6" t="s">
        <v>40</v>
      </c>
      <c r="L8" s="7" t="s">
        <v>41</v>
      </c>
      <c r="M8" s="6" t="s">
        <v>42</v>
      </c>
      <c r="N8" s="8" t="n">
        <v>46296</v>
      </c>
      <c r="O8" s="9" t="str">
        <f aca="true">IF($B8="","",IF($N8="","Not reviewed",IF($N8&lt;TODAY()-365,"Overdue","Current")))</f>
        <v>Current</v>
      </c>
    </row>
    <row r="9" customFormat="false" ht="35.05" hidden="false" customHeight="false" outlineLevel="0" collapsed="false">
      <c r="A9" s="6" t="s">
        <v>43</v>
      </c>
      <c r="B9" s="7" t="s">
        <v>44</v>
      </c>
      <c r="C9" s="7" t="s">
        <v>45</v>
      </c>
      <c r="D9" s="7" t="s">
        <v>46</v>
      </c>
      <c r="E9" s="7" t="s">
        <v>47</v>
      </c>
      <c r="F9" s="6" t="s">
        <v>25</v>
      </c>
      <c r="G9" s="7" t="s">
        <v>48</v>
      </c>
      <c r="H9" s="7" t="s">
        <v>49</v>
      </c>
      <c r="I9" s="7" t="s">
        <v>50</v>
      </c>
      <c r="J9" s="7" t="s">
        <v>51</v>
      </c>
      <c r="K9" s="6" t="s">
        <v>52</v>
      </c>
      <c r="L9" s="7" t="s">
        <v>53</v>
      </c>
      <c r="M9" s="6" t="s">
        <v>54</v>
      </c>
      <c r="N9" s="8" t="n">
        <v>46296</v>
      </c>
      <c r="O9" s="9" t="str">
        <f aca="true">IF($B9="","",IF($N9="","Not reviewed",IF($N9&lt;TODAY()-365,"Overdue","Current")))</f>
        <v>Current</v>
      </c>
    </row>
    <row r="10" customFormat="false" ht="15" hidden="false" customHeight="false" outlineLevel="0" collapsed="false">
      <c r="A10" s="10"/>
      <c r="B10" s="11"/>
      <c r="C10" s="11"/>
      <c r="D10" s="11"/>
      <c r="E10" s="11"/>
      <c r="F10" s="10"/>
      <c r="G10" s="11"/>
      <c r="H10" s="11"/>
      <c r="I10" s="11"/>
      <c r="J10" s="11"/>
      <c r="K10" s="10"/>
      <c r="L10" s="11"/>
      <c r="M10" s="10"/>
      <c r="N10" s="12"/>
      <c r="O10" s="9" t="str">
        <f aca="true">IF($B10="","",IF($N10="","Not reviewed",IF($N10&lt;TODAY()-365,"Overdue","Current")))</f>
        <v/>
      </c>
    </row>
    <row r="11" customFormat="false" ht="15" hidden="false" customHeight="false" outlineLevel="0" collapsed="false">
      <c r="A11" s="10"/>
      <c r="B11" s="11"/>
      <c r="C11" s="11"/>
      <c r="D11" s="11"/>
      <c r="E11" s="11"/>
      <c r="F11" s="10"/>
      <c r="G11" s="11"/>
      <c r="H11" s="11"/>
      <c r="I11" s="11"/>
      <c r="J11" s="11"/>
      <c r="K11" s="10"/>
      <c r="L11" s="11"/>
      <c r="M11" s="10"/>
      <c r="N11" s="12"/>
      <c r="O11" s="9" t="str">
        <f aca="true">IF($B11="","",IF($N11="","Not reviewed",IF($N11&lt;TODAY()-365,"Overdue","Current")))</f>
        <v/>
      </c>
    </row>
    <row r="12" customFormat="false" ht="15" hidden="false" customHeight="false" outlineLevel="0" collapsed="false">
      <c r="A12" s="10"/>
      <c r="B12" s="11"/>
      <c r="C12" s="11"/>
      <c r="D12" s="11"/>
      <c r="E12" s="11"/>
      <c r="F12" s="10"/>
      <c r="G12" s="11"/>
      <c r="H12" s="11"/>
      <c r="I12" s="11"/>
      <c r="J12" s="11"/>
      <c r="K12" s="10"/>
      <c r="L12" s="11"/>
      <c r="M12" s="10"/>
      <c r="N12" s="12"/>
      <c r="O12" s="9" t="str">
        <f aca="true">IF($B12="","",IF($N12="","Not reviewed",IF($N12&lt;TODAY()-365,"Overdue","Current")))</f>
        <v/>
      </c>
    </row>
    <row r="13" customFormat="false" ht="15" hidden="false" customHeight="false" outlineLevel="0" collapsed="false">
      <c r="A13" s="10"/>
      <c r="B13" s="11"/>
      <c r="C13" s="11"/>
      <c r="D13" s="11"/>
      <c r="E13" s="11"/>
      <c r="F13" s="10"/>
      <c r="G13" s="11"/>
      <c r="H13" s="11"/>
      <c r="I13" s="11"/>
      <c r="J13" s="11"/>
      <c r="K13" s="10"/>
      <c r="L13" s="11"/>
      <c r="M13" s="10"/>
      <c r="N13" s="12"/>
      <c r="O13" s="9" t="str">
        <f aca="true">IF($B13="","",IF($N13="","Not reviewed",IF($N13&lt;TODAY()-365,"Overdue","Current")))</f>
        <v/>
      </c>
    </row>
    <row r="14" customFormat="false" ht="15" hidden="false" customHeight="false" outlineLevel="0" collapsed="false">
      <c r="A14" s="10"/>
      <c r="B14" s="11"/>
      <c r="C14" s="11"/>
      <c r="D14" s="11"/>
      <c r="E14" s="11"/>
      <c r="F14" s="10"/>
      <c r="G14" s="11"/>
      <c r="H14" s="11"/>
      <c r="I14" s="11"/>
      <c r="J14" s="11"/>
      <c r="K14" s="10"/>
      <c r="L14" s="11"/>
      <c r="M14" s="10"/>
      <c r="N14" s="12"/>
      <c r="O14" s="9" t="str">
        <f aca="true">IF($B14="","",IF($N14="","Not reviewed",IF($N14&lt;TODAY()-365,"Overdue","Current")))</f>
        <v/>
      </c>
    </row>
    <row r="15" customFormat="false" ht="15" hidden="false" customHeight="false" outlineLevel="0" collapsed="false">
      <c r="A15" s="10"/>
      <c r="B15" s="11"/>
      <c r="C15" s="11"/>
      <c r="D15" s="11"/>
      <c r="E15" s="11"/>
      <c r="F15" s="10"/>
      <c r="G15" s="11"/>
      <c r="H15" s="11"/>
      <c r="I15" s="11"/>
      <c r="J15" s="11"/>
      <c r="K15" s="10"/>
      <c r="L15" s="11"/>
      <c r="M15" s="10"/>
      <c r="N15" s="12"/>
      <c r="O15" s="9" t="str">
        <f aca="true">IF($B15="","",IF($N15="","Not reviewed",IF($N15&lt;TODAY()-365,"Overdue","Current")))</f>
        <v/>
      </c>
    </row>
    <row r="16" customFormat="false" ht="15" hidden="false" customHeight="false" outlineLevel="0" collapsed="false">
      <c r="A16" s="10"/>
      <c r="B16" s="11"/>
      <c r="C16" s="11"/>
      <c r="D16" s="11"/>
      <c r="E16" s="11"/>
      <c r="F16" s="10"/>
      <c r="G16" s="11"/>
      <c r="H16" s="11"/>
      <c r="I16" s="11"/>
      <c r="J16" s="11"/>
      <c r="K16" s="10"/>
      <c r="L16" s="11"/>
      <c r="M16" s="10"/>
      <c r="N16" s="12"/>
      <c r="O16" s="9" t="str">
        <f aca="true">IF($B16="","",IF($N16="","Not reviewed",IF($N16&lt;TODAY()-365,"Overdue","Current")))</f>
        <v/>
      </c>
    </row>
    <row r="17" customFormat="false" ht="15" hidden="false" customHeight="false" outlineLevel="0" collapsed="false">
      <c r="A17" s="10"/>
      <c r="B17" s="11"/>
      <c r="C17" s="11"/>
      <c r="D17" s="11"/>
      <c r="E17" s="11"/>
      <c r="F17" s="10"/>
      <c r="G17" s="11"/>
      <c r="H17" s="11"/>
      <c r="I17" s="11"/>
      <c r="J17" s="11"/>
      <c r="K17" s="10"/>
      <c r="L17" s="11"/>
      <c r="M17" s="10"/>
      <c r="N17" s="12"/>
      <c r="O17" s="9" t="str">
        <f aca="true">IF($B17="","",IF($N17="","Not reviewed",IF($N17&lt;TODAY()-365,"Overdue","Current")))</f>
        <v/>
      </c>
    </row>
    <row r="18" customFormat="false" ht="15" hidden="false" customHeight="false" outlineLevel="0" collapsed="false">
      <c r="A18" s="10"/>
      <c r="B18" s="11"/>
      <c r="C18" s="11"/>
      <c r="D18" s="11"/>
      <c r="E18" s="11"/>
      <c r="F18" s="10"/>
      <c r="G18" s="11"/>
      <c r="H18" s="11"/>
      <c r="I18" s="11"/>
      <c r="J18" s="11"/>
      <c r="K18" s="10"/>
      <c r="L18" s="11"/>
      <c r="M18" s="10"/>
      <c r="N18" s="12"/>
      <c r="O18" s="9" t="str">
        <f aca="true">IF($B18="","",IF($N18="","Not reviewed",IF($N18&lt;TODAY()-365,"Overdue","Current")))</f>
        <v/>
      </c>
    </row>
    <row r="19" customFormat="false" ht="15" hidden="false" customHeight="false" outlineLevel="0" collapsed="false">
      <c r="A19" s="10"/>
      <c r="B19" s="11"/>
      <c r="C19" s="11"/>
      <c r="D19" s="11"/>
      <c r="E19" s="11"/>
      <c r="F19" s="10"/>
      <c r="G19" s="11"/>
      <c r="H19" s="11"/>
      <c r="I19" s="11"/>
      <c r="J19" s="11"/>
      <c r="K19" s="10"/>
      <c r="L19" s="11"/>
      <c r="M19" s="10"/>
      <c r="N19" s="12"/>
      <c r="O19" s="9" t="str">
        <f aca="true">IF($B19="","",IF($N19="","Not reviewed",IF($N19&lt;TODAY()-365,"Overdue","Current")))</f>
        <v/>
      </c>
    </row>
    <row r="20" customFormat="false" ht="15" hidden="false" customHeight="false" outlineLevel="0" collapsed="false">
      <c r="A20" s="10"/>
      <c r="B20" s="11"/>
      <c r="C20" s="11"/>
      <c r="D20" s="11"/>
      <c r="E20" s="11"/>
      <c r="F20" s="10"/>
      <c r="G20" s="11"/>
      <c r="H20" s="11"/>
      <c r="I20" s="11"/>
      <c r="J20" s="11"/>
      <c r="K20" s="10"/>
      <c r="L20" s="11"/>
      <c r="M20" s="10"/>
      <c r="N20" s="12"/>
      <c r="O20" s="9" t="str">
        <f aca="true">IF($B20="","",IF($N20="","Not reviewed",IF($N20&lt;TODAY()-365,"Overdue","Current")))</f>
        <v/>
      </c>
    </row>
    <row r="21" customFormat="false" ht="15" hidden="false" customHeight="false" outlineLevel="0" collapsed="false">
      <c r="A21" s="10"/>
      <c r="B21" s="11"/>
      <c r="C21" s="11"/>
      <c r="D21" s="11"/>
      <c r="E21" s="11"/>
      <c r="F21" s="10"/>
      <c r="G21" s="11"/>
      <c r="H21" s="11"/>
      <c r="I21" s="11"/>
      <c r="J21" s="11"/>
      <c r="K21" s="10"/>
      <c r="L21" s="11"/>
      <c r="M21" s="10"/>
      <c r="N21" s="12"/>
      <c r="O21" s="9" t="str">
        <f aca="true">IF($B21="","",IF($N21="","Not reviewed",IF($N21&lt;TODAY()-365,"Overdue","Current")))</f>
        <v/>
      </c>
    </row>
    <row r="22" customFormat="false" ht="15" hidden="false" customHeight="false" outlineLevel="0" collapsed="false">
      <c r="A22" s="10"/>
      <c r="B22" s="11"/>
      <c r="C22" s="11"/>
      <c r="D22" s="11"/>
      <c r="E22" s="11"/>
      <c r="F22" s="10"/>
      <c r="G22" s="11"/>
      <c r="H22" s="11"/>
      <c r="I22" s="11"/>
      <c r="J22" s="11"/>
      <c r="K22" s="10"/>
      <c r="L22" s="11"/>
      <c r="M22" s="10"/>
      <c r="N22" s="12"/>
      <c r="O22" s="9" t="str">
        <f aca="true">IF($B22="","",IF($N22="","Not reviewed",IF($N22&lt;TODAY()-365,"Overdue","Current")))</f>
        <v/>
      </c>
    </row>
    <row r="23" customFormat="false" ht="15" hidden="false" customHeight="false" outlineLevel="0" collapsed="false">
      <c r="A23" s="10"/>
      <c r="B23" s="11"/>
      <c r="C23" s="11"/>
      <c r="D23" s="11"/>
      <c r="E23" s="11"/>
      <c r="F23" s="10"/>
      <c r="G23" s="11"/>
      <c r="H23" s="11"/>
      <c r="I23" s="11"/>
      <c r="J23" s="11"/>
      <c r="K23" s="10"/>
      <c r="L23" s="11"/>
      <c r="M23" s="10"/>
      <c r="N23" s="12"/>
      <c r="O23" s="9" t="str">
        <f aca="true">IF($B23="","",IF($N23="","Not reviewed",IF($N23&lt;TODAY()-365,"Overdue","Current")))</f>
        <v/>
      </c>
    </row>
    <row r="24" customFormat="false" ht="15" hidden="false" customHeight="false" outlineLevel="0" collapsed="false">
      <c r="A24" s="10"/>
      <c r="B24" s="11"/>
      <c r="C24" s="11"/>
      <c r="D24" s="11"/>
      <c r="E24" s="11"/>
      <c r="F24" s="10"/>
      <c r="G24" s="11"/>
      <c r="H24" s="11"/>
      <c r="I24" s="11"/>
      <c r="J24" s="11"/>
      <c r="K24" s="10"/>
      <c r="L24" s="11"/>
      <c r="M24" s="10"/>
      <c r="N24" s="12"/>
      <c r="O24" s="9" t="str">
        <f aca="true">IF($B24="","",IF($N24="","Not reviewed",IF($N24&lt;TODAY()-365,"Overdue","Current")))</f>
        <v/>
      </c>
    </row>
    <row r="25" customFormat="false" ht="15" hidden="false" customHeight="false" outlineLevel="0" collapsed="false">
      <c r="A25" s="10"/>
      <c r="B25" s="11"/>
      <c r="C25" s="11"/>
      <c r="D25" s="11"/>
      <c r="E25" s="11"/>
      <c r="F25" s="10"/>
      <c r="G25" s="11"/>
      <c r="H25" s="11"/>
      <c r="I25" s="11"/>
      <c r="J25" s="11"/>
      <c r="K25" s="10"/>
      <c r="L25" s="11"/>
      <c r="M25" s="10"/>
      <c r="N25" s="12"/>
      <c r="O25" s="9" t="str">
        <f aca="true">IF($B25="","",IF($N25="","Not reviewed",IF($N25&lt;TODAY()-365,"Overdue","Current")))</f>
        <v/>
      </c>
    </row>
    <row r="26" customFormat="false" ht="15" hidden="false" customHeight="false" outlineLevel="0" collapsed="false">
      <c r="A26" s="10"/>
      <c r="B26" s="11"/>
      <c r="C26" s="11"/>
      <c r="D26" s="11"/>
      <c r="E26" s="11"/>
      <c r="F26" s="10"/>
      <c r="G26" s="11"/>
      <c r="H26" s="11"/>
      <c r="I26" s="11"/>
      <c r="J26" s="11"/>
      <c r="K26" s="10"/>
      <c r="L26" s="11"/>
      <c r="M26" s="10"/>
      <c r="N26" s="12"/>
      <c r="O26" s="9" t="str">
        <f aca="true">IF($B26="","",IF($N26="","Not reviewed",IF($N26&lt;TODAY()-365,"Overdue","Current")))</f>
        <v/>
      </c>
    </row>
    <row r="27" customFormat="false" ht="15" hidden="false" customHeight="false" outlineLevel="0" collapsed="false">
      <c r="A27" s="10"/>
      <c r="B27" s="11"/>
      <c r="C27" s="11"/>
      <c r="D27" s="11"/>
      <c r="E27" s="11"/>
      <c r="F27" s="10"/>
      <c r="G27" s="11"/>
      <c r="H27" s="11"/>
      <c r="I27" s="11"/>
      <c r="J27" s="11"/>
      <c r="K27" s="10"/>
      <c r="L27" s="11"/>
      <c r="M27" s="10"/>
      <c r="N27" s="12"/>
      <c r="O27" s="9" t="str">
        <f aca="true">IF($B27="","",IF($N27="","Not reviewed",IF($N27&lt;TODAY()-365,"Overdue","Current")))</f>
        <v/>
      </c>
    </row>
    <row r="28" customFormat="false" ht="15" hidden="false" customHeight="false" outlineLevel="0" collapsed="false">
      <c r="A28" s="10"/>
      <c r="B28" s="11"/>
      <c r="C28" s="11"/>
      <c r="D28" s="11"/>
      <c r="E28" s="11"/>
      <c r="F28" s="10"/>
      <c r="G28" s="11"/>
      <c r="H28" s="11"/>
      <c r="I28" s="11"/>
      <c r="J28" s="11"/>
      <c r="K28" s="10"/>
      <c r="L28" s="11"/>
      <c r="M28" s="10"/>
      <c r="N28" s="12"/>
      <c r="O28" s="9" t="str">
        <f aca="true">IF($B28="","",IF($N28="","Not reviewed",IF($N28&lt;TODAY()-365,"Overdue","Current")))</f>
        <v/>
      </c>
    </row>
    <row r="29" customFormat="false" ht="15" hidden="false" customHeight="false" outlineLevel="0" collapsed="false">
      <c r="A29" s="10"/>
      <c r="B29" s="11"/>
      <c r="C29" s="11"/>
      <c r="D29" s="11"/>
      <c r="E29" s="11"/>
      <c r="F29" s="10"/>
      <c r="G29" s="11"/>
      <c r="H29" s="11"/>
      <c r="I29" s="11"/>
      <c r="J29" s="11"/>
      <c r="K29" s="10"/>
      <c r="L29" s="11"/>
      <c r="M29" s="10"/>
      <c r="N29" s="12"/>
      <c r="O29" s="9" t="str">
        <f aca="true">IF($B29="","",IF($N29="","Not reviewed",IF($N29&lt;TODAY()-365,"Overdue","Current")))</f>
        <v/>
      </c>
    </row>
    <row r="30" customFormat="false" ht="15" hidden="false" customHeight="false" outlineLevel="0" collapsed="false">
      <c r="A30" s="10"/>
      <c r="B30" s="11"/>
      <c r="C30" s="11"/>
      <c r="D30" s="11"/>
      <c r="E30" s="11"/>
      <c r="F30" s="10"/>
      <c r="G30" s="11"/>
      <c r="H30" s="11"/>
      <c r="I30" s="11"/>
      <c r="J30" s="11"/>
      <c r="K30" s="10"/>
      <c r="L30" s="11"/>
      <c r="M30" s="10"/>
      <c r="N30" s="12"/>
      <c r="O30" s="9" t="str">
        <f aca="true">IF($B30="","",IF($N30="","Not reviewed",IF($N30&lt;TODAY()-365,"Overdue","Current")))</f>
        <v/>
      </c>
    </row>
    <row r="31" customFormat="false" ht="15" hidden="false" customHeight="false" outlineLevel="0" collapsed="false">
      <c r="A31" s="10"/>
      <c r="B31" s="11"/>
      <c r="C31" s="11"/>
      <c r="D31" s="11"/>
      <c r="E31" s="11"/>
      <c r="F31" s="10"/>
      <c r="G31" s="11"/>
      <c r="H31" s="11"/>
      <c r="I31" s="11"/>
      <c r="J31" s="11"/>
      <c r="K31" s="10"/>
      <c r="L31" s="11"/>
      <c r="M31" s="10"/>
      <c r="N31" s="12"/>
      <c r="O31" s="9" t="str">
        <f aca="true">IF($B31="","",IF($N31="","Not reviewed",IF($N31&lt;TODAY()-365,"Overdue","Current")))</f>
        <v/>
      </c>
    </row>
    <row r="32" customFormat="false" ht="15" hidden="false" customHeight="false" outlineLevel="0" collapsed="false">
      <c r="A32" s="10"/>
      <c r="B32" s="11"/>
      <c r="C32" s="11"/>
      <c r="D32" s="11"/>
      <c r="E32" s="11"/>
      <c r="F32" s="10"/>
      <c r="G32" s="11"/>
      <c r="H32" s="11"/>
      <c r="I32" s="11"/>
      <c r="J32" s="11"/>
      <c r="K32" s="10"/>
      <c r="L32" s="11"/>
      <c r="M32" s="10"/>
      <c r="N32" s="12"/>
      <c r="O32" s="9" t="str">
        <f aca="true">IF($B32="","",IF($N32="","Not reviewed",IF($N32&lt;TODAY()-365,"Overdue","Current")))</f>
        <v/>
      </c>
    </row>
    <row r="33" customFormat="false" ht="15" hidden="false" customHeight="false" outlineLevel="0" collapsed="false">
      <c r="A33" s="10"/>
      <c r="B33" s="11"/>
      <c r="C33" s="11"/>
      <c r="D33" s="11"/>
      <c r="E33" s="11"/>
      <c r="F33" s="10"/>
      <c r="G33" s="11"/>
      <c r="H33" s="11"/>
      <c r="I33" s="11"/>
      <c r="J33" s="11"/>
      <c r="K33" s="10"/>
      <c r="L33" s="11"/>
      <c r="M33" s="10"/>
      <c r="N33" s="12"/>
      <c r="O33" s="9" t="str">
        <f aca="true">IF($B33="","",IF($N33="","Not reviewed",IF($N33&lt;TODAY()-365,"Overdue","Current")))</f>
        <v/>
      </c>
    </row>
    <row r="34" customFormat="false" ht="15" hidden="false" customHeight="false" outlineLevel="0" collapsed="false">
      <c r="A34" s="10"/>
      <c r="B34" s="11"/>
      <c r="C34" s="11"/>
      <c r="D34" s="11"/>
      <c r="E34" s="11"/>
      <c r="F34" s="10"/>
      <c r="G34" s="11"/>
      <c r="H34" s="11"/>
      <c r="I34" s="11"/>
      <c r="J34" s="11"/>
      <c r="K34" s="10"/>
      <c r="L34" s="11"/>
      <c r="M34" s="10"/>
      <c r="N34" s="12"/>
      <c r="O34" s="9" t="str">
        <f aca="true">IF($B34="","",IF($N34="","Not reviewed",IF($N34&lt;TODAY()-365,"Overdue","Current")))</f>
        <v/>
      </c>
    </row>
    <row r="35" customFormat="false" ht="15" hidden="false" customHeight="false" outlineLevel="0" collapsed="false">
      <c r="A35" s="10"/>
      <c r="B35" s="11"/>
      <c r="C35" s="11"/>
      <c r="D35" s="11"/>
      <c r="E35" s="11"/>
      <c r="F35" s="10"/>
      <c r="G35" s="11"/>
      <c r="H35" s="11"/>
      <c r="I35" s="11"/>
      <c r="J35" s="11"/>
      <c r="K35" s="10"/>
      <c r="L35" s="11"/>
      <c r="M35" s="10"/>
      <c r="N35" s="12"/>
      <c r="O35" s="9" t="str">
        <f aca="true">IF($B35="","",IF($N35="","Not reviewed",IF($N35&lt;TODAY()-365,"Overdue","Current")))</f>
        <v/>
      </c>
    </row>
    <row r="36" customFormat="false" ht="15" hidden="false" customHeight="false" outlineLevel="0" collapsed="false">
      <c r="A36" s="10"/>
      <c r="B36" s="11"/>
      <c r="C36" s="11"/>
      <c r="D36" s="11"/>
      <c r="E36" s="11"/>
      <c r="F36" s="10"/>
      <c r="G36" s="11"/>
      <c r="H36" s="11"/>
      <c r="I36" s="11"/>
      <c r="J36" s="11"/>
      <c r="K36" s="10"/>
      <c r="L36" s="11"/>
      <c r="M36" s="10"/>
      <c r="N36" s="12"/>
      <c r="O36" s="9" t="str">
        <f aca="true">IF($B36="","",IF($N36="","Not reviewed",IF($N36&lt;TODAY()-365,"Overdue","Current")))</f>
        <v/>
      </c>
    </row>
    <row r="37" customFormat="false" ht="15" hidden="false" customHeight="false" outlineLevel="0" collapsed="false">
      <c r="A37" s="10"/>
      <c r="B37" s="11"/>
      <c r="C37" s="11"/>
      <c r="D37" s="11"/>
      <c r="E37" s="11"/>
      <c r="F37" s="10"/>
      <c r="G37" s="11"/>
      <c r="H37" s="11"/>
      <c r="I37" s="11"/>
      <c r="J37" s="11"/>
      <c r="K37" s="10"/>
      <c r="L37" s="11"/>
      <c r="M37" s="10"/>
      <c r="N37" s="12"/>
      <c r="O37" s="9" t="str">
        <f aca="true">IF($B37="","",IF($N37="","Not reviewed",IF($N37&lt;TODAY()-365,"Overdue","Current")))</f>
        <v/>
      </c>
    </row>
    <row r="38" customFormat="false" ht="15" hidden="false" customHeight="false" outlineLevel="0" collapsed="false">
      <c r="A38" s="10"/>
      <c r="B38" s="11"/>
      <c r="C38" s="11"/>
      <c r="D38" s="11"/>
      <c r="E38" s="11"/>
      <c r="F38" s="10"/>
      <c r="G38" s="11"/>
      <c r="H38" s="11"/>
      <c r="I38" s="11"/>
      <c r="J38" s="11"/>
      <c r="K38" s="10"/>
      <c r="L38" s="11"/>
      <c r="M38" s="10"/>
      <c r="N38" s="12"/>
      <c r="O38" s="9" t="str">
        <f aca="true">IF($B38="","",IF($N38="","Not reviewed",IF($N38&lt;TODAY()-365,"Overdue","Current")))</f>
        <v/>
      </c>
    </row>
    <row r="39" customFormat="false" ht="15" hidden="false" customHeight="false" outlineLevel="0" collapsed="false">
      <c r="A39" s="10"/>
      <c r="B39" s="11"/>
      <c r="C39" s="11"/>
      <c r="D39" s="11"/>
      <c r="E39" s="11"/>
      <c r="F39" s="10"/>
      <c r="G39" s="11"/>
      <c r="H39" s="11"/>
      <c r="I39" s="11"/>
      <c r="J39" s="11"/>
      <c r="K39" s="10"/>
      <c r="L39" s="11"/>
      <c r="M39" s="10"/>
      <c r="N39" s="12"/>
      <c r="O39" s="9" t="str">
        <f aca="true">IF($B39="","",IF($N39="","Not reviewed",IF($N39&lt;TODAY()-365,"Overdue","Current")))</f>
        <v/>
      </c>
    </row>
    <row r="40" customFormat="false" ht="15" hidden="false" customHeight="false" outlineLevel="0" collapsed="false">
      <c r="A40" s="10"/>
      <c r="B40" s="11"/>
      <c r="C40" s="11"/>
      <c r="D40" s="11"/>
      <c r="E40" s="11"/>
      <c r="F40" s="10"/>
      <c r="G40" s="11"/>
      <c r="H40" s="11"/>
      <c r="I40" s="11"/>
      <c r="J40" s="11"/>
      <c r="K40" s="10"/>
      <c r="L40" s="11"/>
      <c r="M40" s="10"/>
      <c r="N40" s="12"/>
      <c r="O40" s="9" t="str">
        <f aca="true">IF($B40="","",IF($N40="","Not reviewed",IF($N40&lt;TODAY()-365,"Overdue","Current")))</f>
        <v/>
      </c>
    </row>
    <row r="41" customFormat="false" ht="15" hidden="false" customHeight="false" outlineLevel="0" collapsed="false">
      <c r="A41" s="10"/>
      <c r="B41" s="11"/>
      <c r="C41" s="11"/>
      <c r="D41" s="11"/>
      <c r="E41" s="11"/>
      <c r="F41" s="10"/>
      <c r="G41" s="11"/>
      <c r="H41" s="11"/>
      <c r="I41" s="11"/>
      <c r="J41" s="11"/>
      <c r="K41" s="10"/>
      <c r="L41" s="11"/>
      <c r="M41" s="10"/>
      <c r="N41" s="12"/>
      <c r="O41" s="9" t="str">
        <f aca="true">IF($B41="","",IF($N41="","Not reviewed",IF($N41&lt;TODAY()-365,"Overdue","Current")))</f>
        <v/>
      </c>
    </row>
    <row r="42" customFormat="false" ht="15" hidden="false" customHeight="false" outlineLevel="0" collapsed="false">
      <c r="A42" s="10"/>
      <c r="B42" s="11"/>
      <c r="C42" s="11"/>
      <c r="D42" s="11"/>
      <c r="E42" s="11"/>
      <c r="F42" s="10"/>
      <c r="G42" s="11"/>
      <c r="H42" s="11"/>
      <c r="I42" s="11"/>
      <c r="J42" s="11"/>
      <c r="K42" s="10"/>
      <c r="L42" s="11"/>
      <c r="M42" s="10"/>
      <c r="N42" s="12"/>
      <c r="O42" s="9" t="str">
        <f aca="true">IF($B42="","",IF($N42="","Not reviewed",IF($N42&lt;TODAY()-365,"Overdue","Current")))</f>
        <v/>
      </c>
    </row>
    <row r="43" customFormat="false" ht="15" hidden="false" customHeight="false" outlineLevel="0" collapsed="false">
      <c r="A43" s="10"/>
      <c r="B43" s="11"/>
      <c r="C43" s="11"/>
      <c r="D43" s="11"/>
      <c r="E43" s="11"/>
      <c r="F43" s="10"/>
      <c r="G43" s="11"/>
      <c r="H43" s="11"/>
      <c r="I43" s="11"/>
      <c r="J43" s="11"/>
      <c r="K43" s="10"/>
      <c r="L43" s="11"/>
      <c r="M43" s="10"/>
      <c r="N43" s="12"/>
      <c r="O43" s="9" t="str">
        <f aca="true">IF($B43="","",IF($N43="","Not reviewed",IF($N43&lt;TODAY()-365,"Overdue","Current")))</f>
        <v/>
      </c>
    </row>
    <row r="44" customFormat="false" ht="15" hidden="false" customHeight="false" outlineLevel="0" collapsed="false">
      <c r="A44" s="10"/>
      <c r="B44" s="11"/>
      <c r="C44" s="11"/>
      <c r="D44" s="11"/>
      <c r="E44" s="11"/>
      <c r="F44" s="10"/>
      <c r="G44" s="11"/>
      <c r="H44" s="11"/>
      <c r="I44" s="11"/>
      <c r="J44" s="11"/>
      <c r="K44" s="10"/>
      <c r="L44" s="11"/>
      <c r="M44" s="10"/>
      <c r="N44" s="12"/>
      <c r="O44" s="9" t="str">
        <f aca="true">IF($B44="","",IF($N44="","Not reviewed",IF($N44&lt;TODAY()-365,"Overdue","Current")))</f>
        <v/>
      </c>
    </row>
    <row r="45" customFormat="false" ht="15" hidden="false" customHeight="false" outlineLevel="0" collapsed="false">
      <c r="A45" s="10"/>
      <c r="B45" s="11"/>
      <c r="C45" s="11"/>
      <c r="D45" s="11"/>
      <c r="E45" s="11"/>
      <c r="F45" s="10"/>
      <c r="G45" s="11"/>
      <c r="H45" s="11"/>
      <c r="I45" s="11"/>
      <c r="J45" s="11"/>
      <c r="K45" s="10"/>
      <c r="L45" s="11"/>
      <c r="M45" s="10"/>
      <c r="N45" s="12"/>
      <c r="O45" s="9" t="str">
        <f aca="true">IF($B45="","",IF($N45="","Not reviewed",IF($N45&lt;TODAY()-365,"Overdue","Current")))</f>
        <v/>
      </c>
    </row>
    <row r="46" customFormat="false" ht="15" hidden="false" customHeight="false" outlineLevel="0" collapsed="false">
      <c r="A46" s="10"/>
      <c r="B46" s="11"/>
      <c r="C46" s="11"/>
      <c r="D46" s="11"/>
      <c r="E46" s="11"/>
      <c r="F46" s="10"/>
      <c r="G46" s="11"/>
      <c r="H46" s="11"/>
      <c r="I46" s="11"/>
      <c r="J46" s="11"/>
      <c r="K46" s="10"/>
      <c r="L46" s="11"/>
      <c r="M46" s="10"/>
      <c r="N46" s="12"/>
      <c r="O46" s="9" t="str">
        <f aca="true">IF($B46="","",IF($N46="","Not reviewed",IF($N46&lt;TODAY()-365,"Overdue","Current")))</f>
        <v/>
      </c>
    </row>
    <row r="47" customFormat="false" ht="15" hidden="false" customHeight="false" outlineLevel="0" collapsed="false">
      <c r="A47" s="10"/>
      <c r="B47" s="11"/>
      <c r="C47" s="11"/>
      <c r="D47" s="11"/>
      <c r="E47" s="11"/>
      <c r="F47" s="10"/>
      <c r="G47" s="11"/>
      <c r="H47" s="11"/>
      <c r="I47" s="11"/>
      <c r="J47" s="11"/>
      <c r="K47" s="10"/>
      <c r="L47" s="11"/>
      <c r="M47" s="10"/>
      <c r="N47" s="12"/>
      <c r="O47" s="9" t="str">
        <f aca="true">IF($B47="","",IF($N47="","Not reviewed",IF($N47&lt;TODAY()-365,"Overdue","Current")))</f>
        <v/>
      </c>
    </row>
    <row r="48" customFormat="false" ht="15" hidden="false" customHeight="false" outlineLevel="0" collapsed="false">
      <c r="A48" s="10"/>
      <c r="B48" s="11"/>
      <c r="C48" s="11"/>
      <c r="D48" s="11"/>
      <c r="E48" s="11"/>
      <c r="F48" s="10"/>
      <c r="G48" s="11"/>
      <c r="H48" s="11"/>
      <c r="I48" s="11"/>
      <c r="J48" s="11"/>
      <c r="K48" s="10"/>
      <c r="L48" s="11"/>
      <c r="M48" s="10"/>
      <c r="N48" s="12"/>
      <c r="O48" s="9" t="str">
        <f aca="true">IF($B48="","",IF($N48="","Not reviewed",IF($N48&lt;TODAY()-365,"Overdue","Current")))</f>
        <v/>
      </c>
    </row>
    <row r="49" customFormat="false" ht="15" hidden="false" customHeight="false" outlineLevel="0" collapsed="false">
      <c r="A49" s="10"/>
      <c r="B49" s="11"/>
      <c r="C49" s="11"/>
      <c r="D49" s="11"/>
      <c r="E49" s="11"/>
      <c r="F49" s="10"/>
      <c r="G49" s="11"/>
      <c r="H49" s="11"/>
      <c r="I49" s="11"/>
      <c r="J49" s="11"/>
      <c r="K49" s="10"/>
      <c r="L49" s="11"/>
      <c r="M49" s="10"/>
      <c r="N49" s="12"/>
      <c r="O49" s="9" t="str">
        <f aca="true">IF($B49="","",IF($N49="","Not reviewed",IF($N49&lt;TODAY()-365,"Overdue","Current")))</f>
        <v/>
      </c>
    </row>
    <row r="50" customFormat="false" ht="15" hidden="false" customHeight="false" outlineLevel="0" collapsed="false">
      <c r="A50" s="10"/>
      <c r="B50" s="11"/>
      <c r="C50" s="11"/>
      <c r="D50" s="11"/>
      <c r="E50" s="11"/>
      <c r="F50" s="10"/>
      <c r="G50" s="11"/>
      <c r="H50" s="11"/>
      <c r="I50" s="11"/>
      <c r="J50" s="11"/>
      <c r="K50" s="10"/>
      <c r="L50" s="11"/>
      <c r="M50" s="10"/>
      <c r="N50" s="12"/>
      <c r="O50" s="9" t="str">
        <f aca="true">IF($B50="","",IF($N50="","Not reviewed",IF($N50&lt;TODAY()-365,"Overdue","Current")))</f>
        <v/>
      </c>
    </row>
    <row r="51" customFormat="false" ht="15" hidden="false" customHeight="false" outlineLevel="0" collapsed="false">
      <c r="A51" s="10"/>
      <c r="B51" s="11"/>
      <c r="C51" s="11"/>
      <c r="D51" s="11"/>
      <c r="E51" s="11"/>
      <c r="F51" s="10"/>
      <c r="G51" s="11"/>
      <c r="H51" s="11"/>
      <c r="I51" s="11"/>
      <c r="J51" s="11"/>
      <c r="K51" s="10"/>
      <c r="L51" s="11"/>
      <c r="M51" s="10"/>
      <c r="N51" s="12"/>
      <c r="O51" s="9" t="str">
        <f aca="true">IF($B51="","",IF($N51="","Not reviewed",IF($N51&lt;TODAY()-365,"Overdue","Current")))</f>
        <v/>
      </c>
    </row>
    <row r="52" customFormat="false" ht="15" hidden="false" customHeight="false" outlineLevel="0" collapsed="false">
      <c r="A52" s="10"/>
      <c r="B52" s="11"/>
      <c r="C52" s="11"/>
      <c r="D52" s="11"/>
      <c r="E52" s="11"/>
      <c r="F52" s="10"/>
      <c r="G52" s="11"/>
      <c r="H52" s="11"/>
      <c r="I52" s="11"/>
      <c r="J52" s="11"/>
      <c r="K52" s="10"/>
      <c r="L52" s="11"/>
      <c r="M52" s="10"/>
      <c r="N52" s="12"/>
      <c r="O52" s="9" t="str">
        <f aca="true">IF($B52="","",IF($N52="","Not reviewed",IF($N52&lt;TODAY()-365,"Overdue","Current")))</f>
        <v/>
      </c>
    </row>
    <row r="53" customFormat="false" ht="15" hidden="false" customHeight="false" outlineLevel="0" collapsed="false">
      <c r="A53" s="10"/>
      <c r="B53" s="11"/>
      <c r="C53" s="11"/>
      <c r="D53" s="11"/>
      <c r="E53" s="11"/>
      <c r="F53" s="10"/>
      <c r="G53" s="11"/>
      <c r="H53" s="11"/>
      <c r="I53" s="11"/>
      <c r="J53" s="11"/>
      <c r="K53" s="10"/>
      <c r="L53" s="11"/>
      <c r="M53" s="10"/>
      <c r="N53" s="12"/>
      <c r="O53" s="9" t="str">
        <f aca="true">IF($B53="","",IF($N53="","Not reviewed",IF($N53&lt;TODAY()-365,"Overdue","Current")))</f>
        <v/>
      </c>
    </row>
    <row r="54" customFormat="false" ht="15" hidden="false" customHeight="false" outlineLevel="0" collapsed="false">
      <c r="A54" s="10"/>
      <c r="B54" s="11"/>
      <c r="C54" s="11"/>
      <c r="D54" s="11"/>
      <c r="E54" s="11"/>
      <c r="F54" s="10"/>
      <c r="G54" s="11"/>
      <c r="H54" s="11"/>
      <c r="I54" s="11"/>
      <c r="J54" s="11"/>
      <c r="K54" s="10"/>
      <c r="L54" s="11"/>
      <c r="M54" s="10"/>
      <c r="N54" s="12"/>
      <c r="O54" s="9" t="str">
        <f aca="true">IF($B54="","",IF($N54="","Not reviewed",IF($N54&lt;TODAY()-365,"Overdue","Current")))</f>
        <v/>
      </c>
    </row>
    <row r="55" customFormat="false" ht="15" hidden="false" customHeight="false" outlineLevel="0" collapsed="false">
      <c r="A55" s="10"/>
      <c r="B55" s="11"/>
      <c r="C55" s="11"/>
      <c r="D55" s="11"/>
      <c r="E55" s="11"/>
      <c r="F55" s="10"/>
      <c r="G55" s="11"/>
      <c r="H55" s="11"/>
      <c r="I55" s="11"/>
      <c r="J55" s="11"/>
      <c r="K55" s="10"/>
      <c r="L55" s="11"/>
      <c r="M55" s="10"/>
      <c r="N55" s="12"/>
      <c r="O55" s="9" t="str">
        <f aca="true">IF($B55="","",IF($N55="","Not reviewed",IF($N55&lt;TODAY()-365,"Overdue","Current")))</f>
        <v/>
      </c>
    </row>
    <row r="56" customFormat="false" ht="15" hidden="false" customHeight="false" outlineLevel="0" collapsed="false">
      <c r="A56" s="10"/>
      <c r="B56" s="11"/>
      <c r="C56" s="11"/>
      <c r="D56" s="11"/>
      <c r="E56" s="11"/>
      <c r="F56" s="10"/>
      <c r="G56" s="11"/>
      <c r="H56" s="11"/>
      <c r="I56" s="11"/>
      <c r="J56" s="11"/>
      <c r="K56" s="10"/>
      <c r="L56" s="11"/>
      <c r="M56" s="10"/>
      <c r="N56" s="12"/>
      <c r="O56" s="9" t="str">
        <f aca="true">IF($B56="","",IF($N56="","Not reviewed",IF($N56&lt;TODAY()-365,"Overdue","Current")))</f>
        <v/>
      </c>
    </row>
    <row r="58" customFormat="false" ht="15" hidden="false" customHeight="false" outlineLevel="0" collapsed="false">
      <c r="A58" s="13" t="s">
        <v>55</v>
      </c>
    </row>
  </sheetData>
  <conditionalFormatting sqref="O7:O56">
    <cfRule type="cellIs" priority="2" operator="equal" aboveAverage="0" equalAverage="0" bottom="0" percent="0" rank="0" text="" dxfId="0">
      <formula>"Overdue"</formula>
    </cfRule>
    <cfRule type="cellIs" priority="3" operator="equal" aboveAverage="0" equalAverage="0" bottom="0" percent="0" rank="0" text="" dxfId="1">
      <formula>"Not reviewed"</formula>
    </cfRule>
    <cfRule type="cellIs" priority="4" operator="equal" aboveAverage="0" equalAverage="0" bottom="0" percent="0" rank="0" text="" dxfId="2">
      <formula>"Current"</formula>
    </cfRule>
  </conditionalFormatting>
  <dataValidations count="2">
    <dataValidation allowBlank="true" errorStyle="stop" operator="between" showDropDown="false" showErrorMessage="false" showInputMessage="false" sqref="F7:F56" type="list">
      <formula1>"Yes,No"</formula1>
      <formula2>0</formula2>
    </dataValidation>
    <dataValidation allowBlank="true" errorStyle="stop" operator="between" showDropDown="false" showErrorMessage="false" showInputMessage="false" sqref="G7:G56" type="list">
      <formula1>"Consent,Contract,Legal obligation,Vital interests,Public task,Legitimate interests"</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3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32"/>
    <col collapsed="false" customWidth="true" hidden="false" outlineLevel="0" max="3" min="3" style="0" width="22"/>
    <col collapsed="false" customWidth="true" hidden="false" outlineLevel="0" max="4" min="4" style="0" width="40"/>
    <col collapsed="false" customWidth="true" hidden="false" outlineLevel="0" max="5" min="5" style="0" width="34"/>
    <col collapsed="false" customWidth="true" hidden="false" outlineLevel="0" max="6" min="6" style="0" width="16"/>
    <col collapsed="false" customWidth="true" hidden="false" outlineLevel="0" max="7" min="7" style="0" width="13"/>
  </cols>
  <sheetData>
    <row r="1" customFormat="false" ht="19.7" hidden="false" customHeight="false" outlineLevel="0" collapsed="false">
      <c r="A1" s="1" t="s">
        <v>56</v>
      </c>
    </row>
    <row r="2" customFormat="false" ht="15" hidden="false" customHeight="false" outlineLevel="0" collapsed="false">
      <c r="A2" s="2" t="s">
        <v>57</v>
      </c>
    </row>
    <row r="4" customFormat="false" ht="30" hidden="false" customHeight="true" outlineLevel="0" collapsed="false">
      <c r="A4" s="5" t="s">
        <v>58</v>
      </c>
      <c r="B4" s="5" t="s">
        <v>59</v>
      </c>
      <c r="C4" s="5" t="s">
        <v>60</v>
      </c>
      <c r="D4" s="5" t="s">
        <v>61</v>
      </c>
      <c r="E4" s="5" t="s">
        <v>62</v>
      </c>
      <c r="F4" s="5" t="s">
        <v>17</v>
      </c>
      <c r="G4" s="5" t="s">
        <v>63</v>
      </c>
    </row>
    <row r="5" customFormat="false" ht="23.85" hidden="false" customHeight="false" outlineLevel="0" collapsed="false">
      <c r="A5" s="7" t="s">
        <v>64</v>
      </c>
      <c r="B5" s="7" t="s">
        <v>65</v>
      </c>
      <c r="C5" s="7" t="s">
        <v>66</v>
      </c>
      <c r="D5" s="7" t="s">
        <v>67</v>
      </c>
      <c r="E5" s="7" t="s">
        <v>68</v>
      </c>
      <c r="F5" s="6" t="s">
        <v>54</v>
      </c>
      <c r="G5" s="8" t="n">
        <v>46296</v>
      </c>
    </row>
    <row r="6" customFormat="false" ht="35.05" hidden="false" customHeight="false" outlineLevel="0" collapsed="false">
      <c r="A6" s="7" t="s">
        <v>69</v>
      </c>
      <c r="B6" s="7" t="s">
        <v>70</v>
      </c>
      <c r="C6" s="7" t="s">
        <v>71</v>
      </c>
      <c r="D6" s="7" t="s">
        <v>72</v>
      </c>
      <c r="E6" s="7" t="s">
        <v>73</v>
      </c>
      <c r="F6" s="6" t="s">
        <v>54</v>
      </c>
      <c r="G6" s="12"/>
    </row>
    <row r="7" customFormat="false" ht="23.85" hidden="false" customHeight="false" outlineLevel="0" collapsed="false">
      <c r="A7" s="7" t="s">
        <v>74</v>
      </c>
      <c r="B7" s="7" t="s">
        <v>75</v>
      </c>
      <c r="C7" s="7" t="s">
        <v>76</v>
      </c>
      <c r="D7" s="7" t="s">
        <v>77</v>
      </c>
      <c r="E7" s="7" t="s">
        <v>78</v>
      </c>
      <c r="F7" s="6" t="s">
        <v>54</v>
      </c>
      <c r="G7" s="12"/>
    </row>
    <row r="8" customFormat="false" ht="15" hidden="false" customHeight="false" outlineLevel="0" collapsed="false">
      <c r="A8" s="11"/>
      <c r="B8" s="11"/>
      <c r="C8" s="11"/>
      <c r="D8" s="11"/>
      <c r="E8" s="11"/>
      <c r="F8" s="10"/>
      <c r="G8" s="12"/>
    </row>
    <row r="9" customFormat="false" ht="15" hidden="false" customHeight="false" outlineLevel="0" collapsed="false">
      <c r="A9" s="11"/>
      <c r="B9" s="11"/>
      <c r="C9" s="11"/>
      <c r="D9" s="11"/>
      <c r="E9" s="11"/>
      <c r="F9" s="10"/>
      <c r="G9" s="12"/>
    </row>
    <row r="10" customFormat="false" ht="15" hidden="false" customHeight="false" outlineLevel="0" collapsed="false">
      <c r="A10" s="11"/>
      <c r="B10" s="11"/>
      <c r="C10" s="11"/>
      <c r="D10" s="11"/>
      <c r="E10" s="11"/>
      <c r="F10" s="10"/>
      <c r="G10" s="12"/>
    </row>
    <row r="11" customFormat="false" ht="15" hidden="false" customHeight="false" outlineLevel="0" collapsed="false">
      <c r="A11" s="11"/>
      <c r="B11" s="11"/>
      <c r="C11" s="11"/>
      <c r="D11" s="11"/>
      <c r="E11" s="11"/>
      <c r="F11" s="10"/>
      <c r="G11" s="12"/>
    </row>
    <row r="12" customFormat="false" ht="15" hidden="false" customHeight="false" outlineLevel="0" collapsed="false">
      <c r="A12" s="11"/>
      <c r="B12" s="11"/>
      <c r="C12" s="11"/>
      <c r="D12" s="11"/>
      <c r="E12" s="11"/>
      <c r="F12" s="10"/>
      <c r="G12" s="12"/>
    </row>
    <row r="13" customFormat="false" ht="15" hidden="false" customHeight="false" outlineLevel="0" collapsed="false">
      <c r="A13" s="11"/>
      <c r="B13" s="11"/>
      <c r="C13" s="11"/>
      <c r="D13" s="11"/>
      <c r="E13" s="11"/>
      <c r="F13" s="10"/>
      <c r="G13" s="12"/>
    </row>
    <row r="14" customFormat="false" ht="15" hidden="false" customHeight="false" outlineLevel="0" collapsed="false">
      <c r="A14" s="11"/>
      <c r="B14" s="11"/>
      <c r="C14" s="11"/>
      <c r="D14" s="11"/>
      <c r="E14" s="11"/>
      <c r="F14" s="10"/>
      <c r="G14" s="12"/>
    </row>
    <row r="15" customFormat="false" ht="15" hidden="false" customHeight="false" outlineLevel="0" collapsed="false">
      <c r="A15" s="11"/>
      <c r="B15" s="11"/>
      <c r="C15" s="11"/>
      <c r="D15" s="11"/>
      <c r="E15" s="11"/>
      <c r="F15" s="10"/>
      <c r="G15" s="12"/>
    </row>
    <row r="16" customFormat="false" ht="15" hidden="false" customHeight="false" outlineLevel="0" collapsed="false">
      <c r="A16" s="11"/>
      <c r="B16" s="11"/>
      <c r="C16" s="11"/>
      <c r="D16" s="11"/>
      <c r="E16" s="11"/>
      <c r="F16" s="10"/>
      <c r="G16" s="12"/>
    </row>
    <row r="17" customFormat="false" ht="15" hidden="false" customHeight="false" outlineLevel="0" collapsed="false">
      <c r="A17" s="11"/>
      <c r="B17" s="11"/>
      <c r="C17" s="11"/>
      <c r="D17" s="11"/>
      <c r="E17" s="11"/>
      <c r="F17" s="10"/>
      <c r="G17" s="12"/>
    </row>
    <row r="18" customFormat="false" ht="15" hidden="false" customHeight="false" outlineLevel="0" collapsed="false">
      <c r="A18" s="11"/>
      <c r="B18" s="11"/>
      <c r="C18" s="11"/>
      <c r="D18" s="11"/>
      <c r="E18" s="11"/>
      <c r="F18" s="10"/>
      <c r="G18" s="12"/>
    </row>
    <row r="19" customFormat="false" ht="15" hidden="false" customHeight="false" outlineLevel="0" collapsed="false">
      <c r="A19" s="11"/>
      <c r="B19" s="11"/>
      <c r="C19" s="11"/>
      <c r="D19" s="11"/>
      <c r="E19" s="11"/>
      <c r="F19" s="10"/>
      <c r="G19" s="12"/>
    </row>
    <row r="20" customFormat="false" ht="15" hidden="false" customHeight="false" outlineLevel="0" collapsed="false">
      <c r="A20" s="11"/>
      <c r="B20" s="11"/>
      <c r="C20" s="11"/>
      <c r="D20" s="11"/>
      <c r="E20" s="11"/>
      <c r="F20" s="10"/>
      <c r="G20" s="12"/>
    </row>
    <row r="21" customFormat="false" ht="15" hidden="false" customHeight="false" outlineLevel="0" collapsed="false">
      <c r="A21" s="11"/>
      <c r="B21" s="11"/>
      <c r="C21" s="11"/>
      <c r="D21" s="11"/>
      <c r="E21" s="11"/>
      <c r="F21" s="10"/>
      <c r="G21" s="12"/>
    </row>
    <row r="22" customFormat="false" ht="15" hidden="false" customHeight="false" outlineLevel="0" collapsed="false">
      <c r="A22" s="11"/>
      <c r="B22" s="11"/>
      <c r="C22" s="11"/>
      <c r="D22" s="11"/>
      <c r="E22" s="11"/>
      <c r="F22" s="10"/>
      <c r="G22" s="12"/>
    </row>
    <row r="23" customFormat="false" ht="15" hidden="false" customHeight="false" outlineLevel="0" collapsed="false">
      <c r="A23" s="11"/>
      <c r="B23" s="11"/>
      <c r="C23" s="11"/>
      <c r="D23" s="11"/>
      <c r="E23" s="11"/>
      <c r="F23" s="10"/>
      <c r="G23" s="12"/>
    </row>
    <row r="24" customFormat="false" ht="15" hidden="false" customHeight="false" outlineLevel="0" collapsed="false">
      <c r="A24" s="11"/>
      <c r="B24" s="11"/>
      <c r="C24" s="11"/>
      <c r="D24" s="11"/>
      <c r="E24" s="11"/>
      <c r="F24" s="10"/>
      <c r="G24" s="12"/>
    </row>
    <row r="25" customFormat="false" ht="15" hidden="false" customHeight="false" outlineLevel="0" collapsed="false">
      <c r="A25" s="11"/>
      <c r="B25" s="11"/>
      <c r="C25" s="11"/>
      <c r="D25" s="11"/>
      <c r="E25" s="11"/>
      <c r="F25" s="10"/>
      <c r="G25" s="12"/>
    </row>
    <row r="26" customFormat="false" ht="15" hidden="false" customHeight="false" outlineLevel="0" collapsed="false">
      <c r="A26" s="11"/>
      <c r="B26" s="11"/>
      <c r="C26" s="11"/>
      <c r="D26" s="11"/>
      <c r="E26" s="11"/>
      <c r="F26" s="10"/>
      <c r="G26" s="12"/>
    </row>
    <row r="27" customFormat="false" ht="15" hidden="false" customHeight="false" outlineLevel="0" collapsed="false">
      <c r="A27" s="11"/>
      <c r="B27" s="11"/>
      <c r="C27" s="11"/>
      <c r="D27" s="11"/>
      <c r="E27" s="11"/>
      <c r="F27" s="10"/>
      <c r="G27" s="12"/>
    </row>
    <row r="28" customFormat="false" ht="15" hidden="false" customHeight="false" outlineLevel="0" collapsed="false">
      <c r="A28" s="11"/>
      <c r="B28" s="11"/>
      <c r="C28" s="11"/>
      <c r="D28" s="11"/>
      <c r="E28" s="11"/>
      <c r="F28" s="10"/>
      <c r="G28" s="12"/>
    </row>
    <row r="29" customFormat="false" ht="15" hidden="false" customHeight="false" outlineLevel="0" collapsed="false">
      <c r="A29" s="11"/>
      <c r="B29" s="11"/>
      <c r="C29" s="11"/>
      <c r="D29" s="11"/>
      <c r="E29" s="11"/>
      <c r="F29" s="10"/>
      <c r="G29" s="12"/>
    </row>
    <row r="30" customFormat="false" ht="15" hidden="false" customHeight="false" outlineLevel="0" collapsed="false">
      <c r="A30" s="11"/>
      <c r="B30" s="11"/>
      <c r="C30" s="11"/>
      <c r="D30" s="11"/>
      <c r="E30" s="11"/>
      <c r="F30" s="10"/>
      <c r="G30" s="12"/>
    </row>
    <row r="31" customFormat="false" ht="15" hidden="false" customHeight="false" outlineLevel="0" collapsed="false">
      <c r="A31" s="11"/>
      <c r="B31" s="11"/>
      <c r="C31" s="11"/>
      <c r="D31" s="11"/>
      <c r="E31" s="11"/>
      <c r="F31" s="10"/>
      <c r="G31" s="12"/>
    </row>
    <row r="32" customFormat="false" ht="15" hidden="false" customHeight="false" outlineLevel="0" collapsed="false">
      <c r="A32" s="11"/>
      <c r="B32" s="11"/>
      <c r="C32" s="11"/>
      <c r="D32" s="11"/>
      <c r="E32" s="11"/>
      <c r="F32" s="10"/>
      <c r="G32" s="12"/>
    </row>
    <row r="33" customFormat="false" ht="15" hidden="false" customHeight="false" outlineLevel="0" collapsed="false">
      <c r="A33" s="11"/>
      <c r="B33" s="11"/>
      <c r="C33" s="11"/>
      <c r="D33" s="11"/>
      <c r="E33" s="11"/>
      <c r="F33" s="10"/>
      <c r="G33" s="12"/>
    </row>
    <row r="34" customFormat="false" ht="15" hidden="false" customHeight="false" outlineLevel="0" collapsed="false">
      <c r="A34" s="11"/>
      <c r="B34" s="11"/>
      <c r="C34" s="11"/>
      <c r="D34" s="11"/>
      <c r="E34" s="11"/>
      <c r="F34" s="10"/>
      <c r="G34" s="12"/>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4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3" min="2" style="0" width="30"/>
    <col collapsed="false" customWidth="true" hidden="false" outlineLevel="0" max="5" min="4" style="0" width="12"/>
    <col collapsed="false" customWidth="true" hidden="false" outlineLevel="0" max="6" min="6" style="0" width="16"/>
    <col collapsed="false" customWidth="true" hidden="false" outlineLevel="0" max="7" min="7" style="0" width="28"/>
    <col collapsed="false" customWidth="true" hidden="false" outlineLevel="0" max="8" min="8" style="0" width="20"/>
    <col collapsed="false" customWidth="true" hidden="false" outlineLevel="0" max="9" min="9" style="0" width="22"/>
    <col collapsed="false" customWidth="true" hidden="false" outlineLevel="0" max="11" min="10" style="0" width="12"/>
    <col collapsed="false" customWidth="true" hidden="false" outlineLevel="0" max="12" min="12" style="0" width="30"/>
  </cols>
  <sheetData>
    <row r="1" customFormat="false" ht="19.7" hidden="false" customHeight="false" outlineLevel="0" collapsed="false">
      <c r="A1" s="1" t="s">
        <v>79</v>
      </c>
    </row>
    <row r="2" customFormat="false" ht="15" hidden="false" customHeight="false" outlineLevel="0" collapsed="false">
      <c r="A2" s="2" t="s">
        <v>80</v>
      </c>
    </row>
    <row r="4" customFormat="false" ht="30" hidden="false" customHeight="true" outlineLevel="0" collapsed="false">
      <c r="A4" s="5" t="s">
        <v>5</v>
      </c>
      <c r="B4" s="5" t="s">
        <v>81</v>
      </c>
      <c r="C4" s="5" t="s">
        <v>82</v>
      </c>
      <c r="D4" s="5" t="s">
        <v>83</v>
      </c>
      <c r="E4" s="5" t="s">
        <v>84</v>
      </c>
      <c r="F4" s="5" t="s">
        <v>85</v>
      </c>
      <c r="G4" s="5" t="s">
        <v>86</v>
      </c>
      <c r="H4" s="5" t="s">
        <v>87</v>
      </c>
      <c r="I4" s="5" t="s">
        <v>88</v>
      </c>
      <c r="J4" s="5" t="s">
        <v>89</v>
      </c>
      <c r="K4" s="5" t="s">
        <v>90</v>
      </c>
      <c r="L4" s="5" t="s">
        <v>91</v>
      </c>
    </row>
    <row r="5" customFormat="false" ht="23.85" hidden="false" customHeight="false" outlineLevel="0" collapsed="false">
      <c r="A5" s="6" t="s">
        <v>92</v>
      </c>
      <c r="B5" s="7" t="s">
        <v>93</v>
      </c>
      <c r="C5" s="7" t="s">
        <v>94</v>
      </c>
      <c r="D5" s="6" t="s">
        <v>95</v>
      </c>
      <c r="E5" s="6" t="s">
        <v>96</v>
      </c>
      <c r="F5" s="6" t="s">
        <v>32</v>
      </c>
      <c r="G5" s="7" t="s">
        <v>97</v>
      </c>
      <c r="H5" s="7" t="s">
        <v>98</v>
      </c>
      <c r="I5" s="7" t="s">
        <v>99</v>
      </c>
      <c r="J5" s="6" t="s">
        <v>37</v>
      </c>
      <c r="K5" s="9" t="str">
        <f aca="false">IF($B5="","",IF(OR($I5="",$I5="Never",$J5="No"),"Review","OK"))</f>
        <v>OK</v>
      </c>
      <c r="L5" s="7" t="s">
        <v>100</v>
      </c>
    </row>
    <row r="6" customFormat="false" ht="23.85" hidden="false" customHeight="false" outlineLevel="0" collapsed="false">
      <c r="A6" s="6" t="s">
        <v>101</v>
      </c>
      <c r="B6" s="7" t="s">
        <v>102</v>
      </c>
      <c r="C6" s="7" t="s">
        <v>103</v>
      </c>
      <c r="D6" s="6" t="s">
        <v>95</v>
      </c>
      <c r="E6" s="6" t="s">
        <v>96</v>
      </c>
      <c r="F6" s="6" t="s">
        <v>32</v>
      </c>
      <c r="G6" s="7" t="s">
        <v>97</v>
      </c>
      <c r="H6" s="7" t="s">
        <v>98</v>
      </c>
      <c r="I6" s="7" t="s">
        <v>104</v>
      </c>
      <c r="J6" s="6" t="s">
        <v>37</v>
      </c>
      <c r="K6" s="9" t="str">
        <f aca="false">IF($B6="","",IF(OR($I6="",$I6="Never",$J6="No"),"Review","OK"))</f>
        <v>OK</v>
      </c>
      <c r="L6" s="7" t="s">
        <v>105</v>
      </c>
    </row>
    <row r="7" customFormat="false" ht="23.85" hidden="false" customHeight="false" outlineLevel="0" collapsed="false">
      <c r="A7" s="6" t="s">
        <v>106</v>
      </c>
      <c r="B7" s="7" t="s">
        <v>107</v>
      </c>
      <c r="C7" s="7" t="s">
        <v>108</v>
      </c>
      <c r="D7" s="6" t="s">
        <v>95</v>
      </c>
      <c r="E7" s="6" t="s">
        <v>109</v>
      </c>
      <c r="F7" s="6" t="s">
        <v>110</v>
      </c>
      <c r="G7" s="7" t="s">
        <v>111</v>
      </c>
      <c r="H7" s="7" t="s">
        <v>112</v>
      </c>
      <c r="I7" s="7" t="s">
        <v>113</v>
      </c>
      <c r="J7" s="6" t="s">
        <v>37</v>
      </c>
      <c r="K7" s="9" t="str">
        <f aca="false">IF($B7="","",IF(OR($I7="",$I7="Never",$J7="No"),"Review","OK"))</f>
        <v>Review</v>
      </c>
      <c r="L7" s="7" t="s">
        <v>114</v>
      </c>
    </row>
    <row r="8" customFormat="false" ht="15" hidden="false" customHeight="false" outlineLevel="0" collapsed="false">
      <c r="A8" s="10"/>
      <c r="B8" s="11"/>
      <c r="C8" s="11"/>
      <c r="D8" s="10"/>
      <c r="E8" s="10"/>
      <c r="F8" s="10"/>
      <c r="G8" s="11"/>
      <c r="H8" s="11"/>
      <c r="I8" s="11"/>
      <c r="J8" s="10"/>
      <c r="K8" s="9" t="str">
        <f aca="false">IF($B8="","",IF(OR($I8="",$I8="Never",$J8="No"),"Review","OK"))</f>
        <v/>
      </c>
      <c r="L8" s="11"/>
    </row>
    <row r="9" customFormat="false" ht="15" hidden="false" customHeight="false" outlineLevel="0" collapsed="false">
      <c r="A9" s="10"/>
      <c r="B9" s="11"/>
      <c r="C9" s="11"/>
      <c r="D9" s="10"/>
      <c r="E9" s="10"/>
      <c r="F9" s="10"/>
      <c r="G9" s="11"/>
      <c r="H9" s="11"/>
      <c r="I9" s="11"/>
      <c r="J9" s="10"/>
      <c r="K9" s="9" t="str">
        <f aca="false">IF($B9="","",IF(OR($I9="",$I9="Never",$J9="No"),"Review","OK"))</f>
        <v/>
      </c>
      <c r="L9" s="11"/>
    </row>
    <row r="10" customFormat="false" ht="15" hidden="false" customHeight="false" outlineLevel="0" collapsed="false">
      <c r="A10" s="10"/>
      <c r="B10" s="11"/>
      <c r="C10" s="11"/>
      <c r="D10" s="10"/>
      <c r="E10" s="10"/>
      <c r="F10" s="10"/>
      <c r="G10" s="11"/>
      <c r="H10" s="11"/>
      <c r="I10" s="11"/>
      <c r="J10" s="10"/>
      <c r="K10" s="9" t="str">
        <f aca="false">IF($B10="","",IF(OR($I10="",$I10="Never",$J10="No"),"Review","OK"))</f>
        <v/>
      </c>
      <c r="L10" s="11"/>
    </row>
    <row r="11" customFormat="false" ht="15" hidden="false" customHeight="false" outlineLevel="0" collapsed="false">
      <c r="A11" s="10"/>
      <c r="B11" s="11"/>
      <c r="C11" s="11"/>
      <c r="D11" s="10"/>
      <c r="E11" s="10"/>
      <c r="F11" s="10"/>
      <c r="G11" s="11"/>
      <c r="H11" s="11"/>
      <c r="I11" s="11"/>
      <c r="J11" s="10"/>
      <c r="K11" s="9" t="str">
        <f aca="false">IF($B11="","",IF(OR($I11="",$I11="Never",$J11="No"),"Review","OK"))</f>
        <v/>
      </c>
      <c r="L11" s="11"/>
    </row>
    <row r="12" customFormat="false" ht="15" hidden="false" customHeight="false" outlineLevel="0" collapsed="false">
      <c r="A12" s="10"/>
      <c r="B12" s="11"/>
      <c r="C12" s="11"/>
      <c r="D12" s="10"/>
      <c r="E12" s="10"/>
      <c r="F12" s="10"/>
      <c r="G12" s="11"/>
      <c r="H12" s="11"/>
      <c r="I12" s="11"/>
      <c r="J12" s="10"/>
      <c r="K12" s="9" t="str">
        <f aca="false">IF($B12="","",IF(OR($I12="",$I12="Never",$J12="No"),"Review","OK"))</f>
        <v/>
      </c>
      <c r="L12" s="11"/>
    </row>
    <row r="13" customFormat="false" ht="15" hidden="false" customHeight="false" outlineLevel="0" collapsed="false">
      <c r="A13" s="10"/>
      <c r="B13" s="11"/>
      <c r="C13" s="11"/>
      <c r="D13" s="10"/>
      <c r="E13" s="10"/>
      <c r="F13" s="10"/>
      <c r="G13" s="11"/>
      <c r="H13" s="11"/>
      <c r="I13" s="11"/>
      <c r="J13" s="10"/>
      <c r="K13" s="9" t="str">
        <f aca="false">IF($B13="","",IF(OR($I13="",$I13="Never",$J13="No"),"Review","OK"))</f>
        <v/>
      </c>
      <c r="L13" s="11"/>
    </row>
    <row r="14" customFormat="false" ht="15" hidden="false" customHeight="false" outlineLevel="0" collapsed="false">
      <c r="A14" s="10"/>
      <c r="B14" s="11"/>
      <c r="C14" s="11"/>
      <c r="D14" s="10"/>
      <c r="E14" s="10"/>
      <c r="F14" s="10"/>
      <c r="G14" s="11"/>
      <c r="H14" s="11"/>
      <c r="I14" s="11"/>
      <c r="J14" s="10"/>
      <c r="K14" s="9" t="str">
        <f aca="false">IF($B14="","",IF(OR($I14="",$I14="Never",$J14="No"),"Review","OK"))</f>
        <v/>
      </c>
      <c r="L14" s="11"/>
    </row>
    <row r="15" customFormat="false" ht="15" hidden="false" customHeight="false" outlineLevel="0" collapsed="false">
      <c r="A15" s="10"/>
      <c r="B15" s="11"/>
      <c r="C15" s="11"/>
      <c r="D15" s="10"/>
      <c r="E15" s="10"/>
      <c r="F15" s="10"/>
      <c r="G15" s="11"/>
      <c r="H15" s="11"/>
      <c r="I15" s="11"/>
      <c r="J15" s="10"/>
      <c r="K15" s="9" t="str">
        <f aca="false">IF($B15="","",IF(OR($I15="",$I15="Never",$J15="No"),"Review","OK"))</f>
        <v/>
      </c>
      <c r="L15" s="11"/>
    </row>
    <row r="16" customFormat="false" ht="15" hidden="false" customHeight="false" outlineLevel="0" collapsed="false">
      <c r="A16" s="10"/>
      <c r="B16" s="11"/>
      <c r="C16" s="11"/>
      <c r="D16" s="10"/>
      <c r="E16" s="10"/>
      <c r="F16" s="10"/>
      <c r="G16" s="11"/>
      <c r="H16" s="11"/>
      <c r="I16" s="11"/>
      <c r="J16" s="10"/>
      <c r="K16" s="9" t="str">
        <f aca="false">IF($B16="","",IF(OR($I16="",$I16="Never",$J16="No"),"Review","OK"))</f>
        <v/>
      </c>
      <c r="L16" s="11"/>
    </row>
    <row r="17" customFormat="false" ht="15" hidden="false" customHeight="false" outlineLevel="0" collapsed="false">
      <c r="A17" s="10"/>
      <c r="B17" s="11"/>
      <c r="C17" s="11"/>
      <c r="D17" s="10"/>
      <c r="E17" s="10"/>
      <c r="F17" s="10"/>
      <c r="G17" s="11"/>
      <c r="H17" s="11"/>
      <c r="I17" s="11"/>
      <c r="J17" s="10"/>
      <c r="K17" s="9" t="str">
        <f aca="false">IF($B17="","",IF(OR($I17="",$I17="Never",$J17="No"),"Review","OK"))</f>
        <v/>
      </c>
      <c r="L17" s="11"/>
    </row>
    <row r="18" customFormat="false" ht="15" hidden="false" customHeight="false" outlineLevel="0" collapsed="false">
      <c r="A18" s="10"/>
      <c r="B18" s="11"/>
      <c r="C18" s="11"/>
      <c r="D18" s="10"/>
      <c r="E18" s="10"/>
      <c r="F18" s="10"/>
      <c r="G18" s="11"/>
      <c r="H18" s="11"/>
      <c r="I18" s="11"/>
      <c r="J18" s="10"/>
      <c r="K18" s="9" t="str">
        <f aca="false">IF($B18="","",IF(OR($I18="",$I18="Never",$J18="No"),"Review","OK"))</f>
        <v/>
      </c>
      <c r="L18" s="11"/>
    </row>
    <row r="19" customFormat="false" ht="15" hidden="false" customHeight="false" outlineLevel="0" collapsed="false">
      <c r="A19" s="10"/>
      <c r="B19" s="11"/>
      <c r="C19" s="11"/>
      <c r="D19" s="10"/>
      <c r="E19" s="10"/>
      <c r="F19" s="10"/>
      <c r="G19" s="11"/>
      <c r="H19" s="11"/>
      <c r="I19" s="11"/>
      <c r="J19" s="10"/>
      <c r="K19" s="9" t="str">
        <f aca="false">IF($B19="","",IF(OR($I19="",$I19="Never",$J19="No"),"Review","OK"))</f>
        <v/>
      </c>
      <c r="L19" s="11"/>
    </row>
    <row r="20" customFormat="false" ht="15" hidden="false" customHeight="false" outlineLevel="0" collapsed="false">
      <c r="A20" s="10"/>
      <c r="B20" s="11"/>
      <c r="C20" s="11"/>
      <c r="D20" s="10"/>
      <c r="E20" s="10"/>
      <c r="F20" s="10"/>
      <c r="G20" s="11"/>
      <c r="H20" s="11"/>
      <c r="I20" s="11"/>
      <c r="J20" s="10"/>
      <c r="K20" s="9" t="str">
        <f aca="false">IF($B20="","",IF(OR($I20="",$I20="Never",$J20="No"),"Review","OK"))</f>
        <v/>
      </c>
      <c r="L20" s="11"/>
    </row>
    <row r="21" customFormat="false" ht="15" hidden="false" customHeight="false" outlineLevel="0" collapsed="false">
      <c r="A21" s="10"/>
      <c r="B21" s="11"/>
      <c r="C21" s="11"/>
      <c r="D21" s="10"/>
      <c r="E21" s="10"/>
      <c r="F21" s="10"/>
      <c r="G21" s="11"/>
      <c r="H21" s="11"/>
      <c r="I21" s="11"/>
      <c r="J21" s="10"/>
      <c r="K21" s="9" t="str">
        <f aca="false">IF($B21="","",IF(OR($I21="",$I21="Never",$J21="No"),"Review","OK"))</f>
        <v/>
      </c>
      <c r="L21" s="11"/>
    </row>
    <row r="22" customFormat="false" ht="15" hidden="false" customHeight="false" outlineLevel="0" collapsed="false">
      <c r="A22" s="10"/>
      <c r="B22" s="11"/>
      <c r="C22" s="11"/>
      <c r="D22" s="10"/>
      <c r="E22" s="10"/>
      <c r="F22" s="10"/>
      <c r="G22" s="11"/>
      <c r="H22" s="11"/>
      <c r="I22" s="11"/>
      <c r="J22" s="10"/>
      <c r="K22" s="9" t="str">
        <f aca="false">IF($B22="","",IF(OR($I22="",$I22="Never",$J22="No"),"Review","OK"))</f>
        <v/>
      </c>
      <c r="L22" s="11"/>
    </row>
    <row r="23" customFormat="false" ht="15" hidden="false" customHeight="false" outlineLevel="0" collapsed="false">
      <c r="A23" s="10"/>
      <c r="B23" s="11"/>
      <c r="C23" s="11"/>
      <c r="D23" s="10"/>
      <c r="E23" s="10"/>
      <c r="F23" s="10"/>
      <c r="G23" s="11"/>
      <c r="H23" s="11"/>
      <c r="I23" s="11"/>
      <c r="J23" s="10"/>
      <c r="K23" s="9" t="str">
        <f aca="false">IF($B23="","",IF(OR($I23="",$I23="Never",$J23="No"),"Review","OK"))</f>
        <v/>
      </c>
      <c r="L23" s="11"/>
    </row>
    <row r="24" customFormat="false" ht="15" hidden="false" customHeight="false" outlineLevel="0" collapsed="false">
      <c r="A24" s="10"/>
      <c r="B24" s="11"/>
      <c r="C24" s="11"/>
      <c r="D24" s="10"/>
      <c r="E24" s="10"/>
      <c r="F24" s="10"/>
      <c r="G24" s="11"/>
      <c r="H24" s="11"/>
      <c r="I24" s="11"/>
      <c r="J24" s="10"/>
      <c r="K24" s="9" t="str">
        <f aca="false">IF($B24="","",IF(OR($I24="",$I24="Never",$J24="No"),"Review","OK"))</f>
        <v/>
      </c>
      <c r="L24" s="11"/>
    </row>
    <row r="25" customFormat="false" ht="15" hidden="false" customHeight="false" outlineLevel="0" collapsed="false">
      <c r="A25" s="10"/>
      <c r="B25" s="11"/>
      <c r="C25" s="11"/>
      <c r="D25" s="10"/>
      <c r="E25" s="10"/>
      <c r="F25" s="10"/>
      <c r="G25" s="11"/>
      <c r="H25" s="11"/>
      <c r="I25" s="11"/>
      <c r="J25" s="10"/>
      <c r="K25" s="9" t="str">
        <f aca="false">IF($B25="","",IF(OR($I25="",$I25="Never",$J25="No"),"Review","OK"))</f>
        <v/>
      </c>
      <c r="L25" s="11"/>
    </row>
    <row r="26" customFormat="false" ht="15" hidden="false" customHeight="false" outlineLevel="0" collapsed="false">
      <c r="A26" s="10"/>
      <c r="B26" s="11"/>
      <c r="C26" s="11"/>
      <c r="D26" s="10"/>
      <c r="E26" s="10"/>
      <c r="F26" s="10"/>
      <c r="G26" s="11"/>
      <c r="H26" s="11"/>
      <c r="I26" s="11"/>
      <c r="J26" s="10"/>
      <c r="K26" s="9" t="str">
        <f aca="false">IF($B26="","",IF(OR($I26="",$I26="Never",$J26="No"),"Review","OK"))</f>
        <v/>
      </c>
      <c r="L26" s="11"/>
    </row>
    <row r="27" customFormat="false" ht="15" hidden="false" customHeight="false" outlineLevel="0" collapsed="false">
      <c r="A27" s="10"/>
      <c r="B27" s="11"/>
      <c r="C27" s="11"/>
      <c r="D27" s="10"/>
      <c r="E27" s="10"/>
      <c r="F27" s="10"/>
      <c r="G27" s="11"/>
      <c r="H27" s="11"/>
      <c r="I27" s="11"/>
      <c r="J27" s="10"/>
      <c r="K27" s="9" t="str">
        <f aca="false">IF($B27="","",IF(OR($I27="",$I27="Never",$J27="No"),"Review","OK"))</f>
        <v/>
      </c>
      <c r="L27" s="11"/>
    </row>
    <row r="28" customFormat="false" ht="15" hidden="false" customHeight="false" outlineLevel="0" collapsed="false">
      <c r="A28" s="10"/>
      <c r="B28" s="11"/>
      <c r="C28" s="11"/>
      <c r="D28" s="10"/>
      <c r="E28" s="10"/>
      <c r="F28" s="10"/>
      <c r="G28" s="11"/>
      <c r="H28" s="11"/>
      <c r="I28" s="11"/>
      <c r="J28" s="10"/>
      <c r="K28" s="9" t="str">
        <f aca="false">IF($B28="","",IF(OR($I28="",$I28="Never",$J28="No"),"Review","OK"))</f>
        <v/>
      </c>
      <c r="L28" s="11"/>
    </row>
    <row r="29" customFormat="false" ht="15" hidden="false" customHeight="false" outlineLevel="0" collapsed="false">
      <c r="A29" s="10"/>
      <c r="B29" s="11"/>
      <c r="C29" s="11"/>
      <c r="D29" s="10"/>
      <c r="E29" s="10"/>
      <c r="F29" s="10"/>
      <c r="G29" s="11"/>
      <c r="H29" s="11"/>
      <c r="I29" s="11"/>
      <c r="J29" s="10"/>
      <c r="K29" s="9" t="str">
        <f aca="false">IF($B29="","",IF(OR($I29="",$I29="Never",$J29="No"),"Review","OK"))</f>
        <v/>
      </c>
      <c r="L29" s="11"/>
    </row>
    <row r="30" customFormat="false" ht="15" hidden="false" customHeight="false" outlineLevel="0" collapsed="false">
      <c r="A30" s="10"/>
      <c r="B30" s="11"/>
      <c r="C30" s="11"/>
      <c r="D30" s="10"/>
      <c r="E30" s="10"/>
      <c r="F30" s="10"/>
      <c r="G30" s="11"/>
      <c r="H30" s="11"/>
      <c r="I30" s="11"/>
      <c r="J30" s="10"/>
      <c r="K30" s="9" t="str">
        <f aca="false">IF($B30="","",IF(OR($I30="",$I30="Never",$J30="No"),"Review","OK"))</f>
        <v/>
      </c>
      <c r="L30" s="11"/>
    </row>
    <row r="31" customFormat="false" ht="15" hidden="false" customHeight="false" outlineLevel="0" collapsed="false">
      <c r="A31" s="10"/>
      <c r="B31" s="11"/>
      <c r="C31" s="11"/>
      <c r="D31" s="10"/>
      <c r="E31" s="10"/>
      <c r="F31" s="10"/>
      <c r="G31" s="11"/>
      <c r="H31" s="11"/>
      <c r="I31" s="11"/>
      <c r="J31" s="10"/>
      <c r="K31" s="9" t="str">
        <f aca="false">IF($B31="","",IF(OR($I31="",$I31="Never",$J31="No"),"Review","OK"))</f>
        <v/>
      </c>
      <c r="L31" s="11"/>
    </row>
    <row r="32" customFormat="false" ht="15" hidden="false" customHeight="false" outlineLevel="0" collapsed="false">
      <c r="A32" s="10"/>
      <c r="B32" s="11"/>
      <c r="C32" s="11"/>
      <c r="D32" s="10"/>
      <c r="E32" s="10"/>
      <c r="F32" s="10"/>
      <c r="G32" s="11"/>
      <c r="H32" s="11"/>
      <c r="I32" s="11"/>
      <c r="J32" s="10"/>
      <c r="K32" s="9" t="str">
        <f aca="false">IF($B32="","",IF(OR($I32="",$I32="Never",$J32="No"),"Review","OK"))</f>
        <v/>
      </c>
      <c r="L32" s="11"/>
    </row>
    <row r="33" customFormat="false" ht="15" hidden="false" customHeight="false" outlineLevel="0" collapsed="false">
      <c r="A33" s="10"/>
      <c r="B33" s="11"/>
      <c r="C33" s="11"/>
      <c r="D33" s="10"/>
      <c r="E33" s="10"/>
      <c r="F33" s="10"/>
      <c r="G33" s="11"/>
      <c r="H33" s="11"/>
      <c r="I33" s="11"/>
      <c r="J33" s="10"/>
      <c r="K33" s="9" t="str">
        <f aca="false">IF($B33="","",IF(OR($I33="",$I33="Never",$J33="No"),"Review","OK"))</f>
        <v/>
      </c>
      <c r="L33" s="11"/>
    </row>
    <row r="34" customFormat="false" ht="15" hidden="false" customHeight="false" outlineLevel="0" collapsed="false">
      <c r="A34" s="10"/>
      <c r="B34" s="11"/>
      <c r="C34" s="11"/>
      <c r="D34" s="10"/>
      <c r="E34" s="10"/>
      <c r="F34" s="10"/>
      <c r="G34" s="11"/>
      <c r="H34" s="11"/>
      <c r="I34" s="11"/>
      <c r="J34" s="10"/>
      <c r="K34" s="9" t="str">
        <f aca="false">IF($B34="","",IF(OR($I34="",$I34="Never",$J34="No"),"Review","OK"))</f>
        <v/>
      </c>
      <c r="L34" s="11"/>
    </row>
    <row r="35" customFormat="false" ht="15" hidden="false" customHeight="false" outlineLevel="0" collapsed="false">
      <c r="A35" s="10"/>
      <c r="B35" s="11"/>
      <c r="C35" s="11"/>
      <c r="D35" s="10"/>
      <c r="E35" s="10"/>
      <c r="F35" s="10"/>
      <c r="G35" s="11"/>
      <c r="H35" s="11"/>
      <c r="I35" s="11"/>
      <c r="J35" s="10"/>
      <c r="K35" s="9" t="str">
        <f aca="false">IF($B35="","",IF(OR($I35="",$I35="Never",$J35="No"),"Review","OK"))</f>
        <v/>
      </c>
      <c r="L35" s="11"/>
    </row>
    <row r="36" customFormat="false" ht="15" hidden="false" customHeight="false" outlineLevel="0" collapsed="false">
      <c r="A36" s="10"/>
      <c r="B36" s="11"/>
      <c r="C36" s="11"/>
      <c r="D36" s="10"/>
      <c r="E36" s="10"/>
      <c r="F36" s="10"/>
      <c r="G36" s="11"/>
      <c r="H36" s="11"/>
      <c r="I36" s="11"/>
      <c r="J36" s="10"/>
      <c r="K36" s="9" t="str">
        <f aca="false">IF($B36="","",IF(OR($I36="",$I36="Never",$J36="No"),"Review","OK"))</f>
        <v/>
      </c>
      <c r="L36" s="11"/>
    </row>
    <row r="37" customFormat="false" ht="15" hidden="false" customHeight="false" outlineLevel="0" collapsed="false">
      <c r="A37" s="10"/>
      <c r="B37" s="11"/>
      <c r="C37" s="11"/>
      <c r="D37" s="10"/>
      <c r="E37" s="10"/>
      <c r="F37" s="10"/>
      <c r="G37" s="11"/>
      <c r="H37" s="11"/>
      <c r="I37" s="11"/>
      <c r="J37" s="10"/>
      <c r="K37" s="9" t="str">
        <f aca="false">IF($B37="","",IF(OR($I37="",$I37="Never",$J37="No"),"Review","OK"))</f>
        <v/>
      </c>
      <c r="L37" s="11"/>
    </row>
    <row r="38" customFormat="false" ht="15" hidden="false" customHeight="false" outlineLevel="0" collapsed="false">
      <c r="A38" s="10"/>
      <c r="B38" s="11"/>
      <c r="C38" s="11"/>
      <c r="D38" s="10"/>
      <c r="E38" s="10"/>
      <c r="F38" s="10"/>
      <c r="G38" s="11"/>
      <c r="H38" s="11"/>
      <c r="I38" s="11"/>
      <c r="J38" s="10"/>
      <c r="K38" s="9" t="str">
        <f aca="false">IF($B38="","",IF(OR($I38="",$I38="Never",$J38="No"),"Review","OK"))</f>
        <v/>
      </c>
      <c r="L38" s="11"/>
    </row>
    <row r="39" customFormat="false" ht="15" hidden="false" customHeight="false" outlineLevel="0" collapsed="false">
      <c r="A39" s="10"/>
      <c r="B39" s="11"/>
      <c r="C39" s="11"/>
      <c r="D39" s="10"/>
      <c r="E39" s="10"/>
      <c r="F39" s="10"/>
      <c r="G39" s="11"/>
      <c r="H39" s="11"/>
      <c r="I39" s="11"/>
      <c r="J39" s="10"/>
      <c r="K39" s="9" t="str">
        <f aca="false">IF($B39="","",IF(OR($I39="",$I39="Never",$J39="No"),"Review","OK"))</f>
        <v/>
      </c>
      <c r="L39" s="11"/>
    </row>
    <row r="40" customFormat="false" ht="15" hidden="false" customHeight="false" outlineLevel="0" collapsed="false">
      <c r="A40" s="10"/>
      <c r="B40" s="11"/>
      <c r="C40" s="11"/>
      <c r="D40" s="10"/>
      <c r="E40" s="10"/>
      <c r="F40" s="10"/>
      <c r="G40" s="11"/>
      <c r="H40" s="11"/>
      <c r="I40" s="11"/>
      <c r="J40" s="10"/>
      <c r="K40" s="9" t="str">
        <f aca="false">IF($B40="","",IF(OR($I40="",$I40="Never",$J40="No"),"Review","OK"))</f>
        <v/>
      </c>
      <c r="L40" s="11"/>
    </row>
    <row r="41" customFormat="false" ht="15" hidden="false" customHeight="false" outlineLevel="0" collapsed="false">
      <c r="A41" s="10"/>
      <c r="B41" s="11"/>
      <c r="C41" s="11"/>
      <c r="D41" s="10"/>
      <c r="E41" s="10"/>
      <c r="F41" s="10"/>
      <c r="G41" s="11"/>
      <c r="H41" s="11"/>
      <c r="I41" s="11"/>
      <c r="J41" s="10"/>
      <c r="K41" s="9" t="str">
        <f aca="false">IF($B41="","",IF(OR($I41="",$I41="Never",$J41="No"),"Review","OK"))</f>
        <v/>
      </c>
      <c r="L41" s="11"/>
    </row>
    <row r="42" customFormat="false" ht="15" hidden="false" customHeight="false" outlineLevel="0" collapsed="false">
      <c r="A42" s="10"/>
      <c r="B42" s="11"/>
      <c r="C42" s="11"/>
      <c r="D42" s="10"/>
      <c r="E42" s="10"/>
      <c r="F42" s="10"/>
      <c r="G42" s="11"/>
      <c r="H42" s="11"/>
      <c r="I42" s="11"/>
      <c r="J42" s="10"/>
      <c r="K42" s="9" t="str">
        <f aca="false">IF($B42="","",IF(OR($I42="",$I42="Never",$J42="No"),"Review","OK"))</f>
        <v/>
      </c>
      <c r="L42" s="11"/>
    </row>
    <row r="43" customFormat="false" ht="15" hidden="false" customHeight="false" outlineLevel="0" collapsed="false">
      <c r="A43" s="10"/>
      <c r="B43" s="11"/>
      <c r="C43" s="11"/>
      <c r="D43" s="10"/>
      <c r="E43" s="10"/>
      <c r="F43" s="10"/>
      <c r="G43" s="11"/>
      <c r="H43" s="11"/>
      <c r="I43" s="11"/>
      <c r="J43" s="10"/>
      <c r="K43" s="9" t="str">
        <f aca="false">IF($B43="","",IF(OR($I43="",$I43="Never",$J43="No"),"Review","OK"))</f>
        <v/>
      </c>
      <c r="L43" s="11"/>
    </row>
    <row r="44" customFormat="false" ht="15" hidden="false" customHeight="false" outlineLevel="0" collapsed="false">
      <c r="A44" s="10"/>
      <c r="B44" s="11"/>
      <c r="C44" s="11"/>
      <c r="D44" s="10"/>
      <c r="E44" s="10"/>
      <c r="F44" s="10"/>
      <c r="G44" s="11"/>
      <c r="H44" s="11"/>
      <c r="I44" s="11"/>
      <c r="J44" s="10"/>
      <c r="K44" s="9" t="str">
        <f aca="false">IF($B44="","",IF(OR($I44="",$I44="Never",$J44="No"),"Review","OK"))</f>
        <v/>
      </c>
      <c r="L44" s="11"/>
    </row>
  </sheetData>
  <conditionalFormatting sqref="K5:K44">
    <cfRule type="cellIs" priority="2" operator="equal" aboveAverage="0" equalAverage="0" bottom="0" percent="0" rank="0" text="" dxfId="0">
      <formula>"Review"</formula>
    </cfRule>
    <cfRule type="cellIs" priority="3" operator="equal" aboveAverage="0" equalAverage="0" bottom="0" percent="0" rank="0" text="" dxfId="2">
      <formula>"OK"</formula>
    </cfRule>
  </conditionalFormatting>
  <dataValidations count="1">
    <dataValidation allowBlank="true" errorStyle="stop" operator="between" showDropDown="false" showErrorMessage="false" showInputMessage="false" sqref="J5:J44" type="list">
      <formula1>"Yes,No,N/A"</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2"/>
  </cols>
  <sheetData>
    <row r="1" customFormat="false" ht="19.7" hidden="false" customHeight="false" outlineLevel="0" collapsed="false">
      <c r="A1" s="1" t="s">
        <v>115</v>
      </c>
    </row>
    <row r="3" customFormat="false" ht="15" hidden="false" customHeight="false" outlineLevel="0" collapsed="false">
      <c r="A3" s="14" t="s">
        <v>116</v>
      </c>
    </row>
    <row r="4" customFormat="false" ht="60" hidden="false" customHeight="true" outlineLevel="0" collapsed="false">
      <c r="A4" s="15" t="s">
        <v>117</v>
      </c>
      <c r="B4" s="15"/>
    </row>
    <row r="6" customFormat="false" ht="15" hidden="false" customHeight="false" outlineLevel="0" collapsed="false">
      <c r="A6" s="14" t="s">
        <v>118</v>
      </c>
    </row>
    <row r="7" customFormat="false" ht="30" hidden="false" customHeight="true" outlineLevel="0" collapsed="false">
      <c r="A7" s="15" t="s">
        <v>119</v>
      </c>
      <c r="B7" s="15"/>
    </row>
    <row r="8" customFormat="false" ht="30" hidden="false" customHeight="true" outlineLevel="0" collapsed="false">
      <c r="A8" s="15" t="s">
        <v>120</v>
      </c>
      <c r="B8" s="15"/>
    </row>
    <row r="9" customFormat="false" ht="30" hidden="false" customHeight="true" outlineLevel="0" collapsed="false">
      <c r="A9" s="15" t="s">
        <v>121</v>
      </c>
      <c r="B9" s="15"/>
    </row>
    <row r="10" customFormat="false" ht="30" hidden="false" customHeight="true" outlineLevel="0" collapsed="false">
      <c r="A10" s="15" t="s">
        <v>122</v>
      </c>
      <c r="B10" s="15"/>
    </row>
    <row r="11" customFormat="false" ht="15" hidden="false" customHeight="true" outlineLevel="0" collapsed="false">
      <c r="A11" s="15" t="s">
        <v>123</v>
      </c>
      <c r="B11" s="15"/>
    </row>
    <row r="13" customFormat="false" ht="15" hidden="false" customHeight="false" outlineLevel="0" collapsed="false">
      <c r="A13" s="14" t="s">
        <v>124</v>
      </c>
    </row>
    <row r="14" customFormat="false" ht="15" hidden="false" customHeight="true" outlineLevel="0" collapsed="false">
      <c r="A14" s="15" t="s">
        <v>125</v>
      </c>
      <c r="B14" s="15"/>
    </row>
    <row r="16" customFormat="false" ht="15" hidden="false" customHeight="false" outlineLevel="0" collapsed="false">
      <c r="A16" s="16" t="s">
        <v>126</v>
      </c>
    </row>
  </sheetData>
  <mergeCells count="7">
    <mergeCell ref="A4:B4"/>
    <mergeCell ref="A7:B7"/>
    <mergeCell ref="A8:B8"/>
    <mergeCell ref="A9:B9"/>
    <mergeCell ref="A10:B10"/>
    <mergeCell ref="A11:B11"/>
    <mergeCell ref="A14:B1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2026-10-17T17:22:06Z</dcterms:created>
  <dc:creator>openpyxl</dc:creator>
  <dc:description/>
  <dc:language>en-US</dc:language>
  <cp:lastModifiedBy/>
  <dcterms:modified xsi:type="dcterms:W3CDTF">2026-10-17T17:22:06Z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