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Leavers checklist" sheetId="1" state="visible" r:id="rId3"/>
    <sheet name="Movers checklist" sheetId="2" state="visible" r:id="rId4"/>
    <sheet name="Shared accounts register" sheetId="3" state="visible" r:id="rId5"/>
    <sheet name="Guidance" sheetId="4" state="visible" r:id="rId6"/>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<sst xmlns="http://schemas.openxmlformats.org/spreadsheetml/2006/main" count="101" uniqueCount="81">
  <si>
    <t xml:space="preserve">Leavers checklist</t>
  </si>
  <si>
    <t xml:space="preserve">ISO/IEC 27001:2022 control 6.5 (with 5.11, 5.17 and 5.18). One row per leaver, including contractors.</t>
  </si>
  <si>
    <t xml:space="preserve">Leavers</t>
  </si>
  <si>
    <t xml:space="preserve">Incomplete</t>
  </si>
  <si>
    <t xml:space="preserve">Account still active after last day</t>
  </si>
  <si>
    <t xml:space="preserve">Name</t>
  </si>
  <si>
    <t xml:space="preserve">Role</t>
  </si>
  <si>
    <t xml:space="preserve">Employee or contractor</t>
  </si>
  <si>
    <t xml:space="preserve">Last day</t>
  </si>
  <si>
    <t xml:space="preserve">Continuing duties reminded (date)</t>
  </si>
  <si>
    <t xml:space="preserve">Named accounts disabled (date)</t>
  </si>
  <si>
    <t xml:space="preserve">Device returned or wiped before handover</t>
  </si>
  <si>
    <t xml:space="preserve">Other assets and information returned</t>
  </si>
  <si>
    <t xml:space="preserve">Shared credentials changed (see register)</t>
  </si>
  <si>
    <t xml:space="preserve">Personal devices: company data removed</t>
  </si>
  <si>
    <t xml:space="preserve">Admin or third-party access removed</t>
  </si>
  <si>
    <t xml:space="preserve">Status</t>
  </si>
  <si>
    <t xml:space="preserve">Notes</t>
  </si>
  <si>
    <t xml:space="preserve">C. Example</t>
  </si>
  <si>
    <t xml:space="preserve">Operations manager</t>
  </si>
  <si>
    <t xml:space="preserve">Employee</t>
  </si>
  <si>
    <t xml:space="preserve">Wiped and kept</t>
  </si>
  <si>
    <t xml:space="preserve">Done</t>
  </si>
  <si>
    <t xml:space="preserve">EXAMPLE ROW - delete before use. Laptop reset and removed from device management before handover.</t>
  </si>
  <si>
    <t xml:space="preserve">D. Example</t>
  </si>
  <si>
    <t xml:space="preserve">Freelance developer</t>
  </si>
  <si>
    <t xml:space="preserve">Contractor</t>
  </si>
  <si>
    <t xml:space="preserve">Returned</t>
  </si>
  <si>
    <t xml:space="preserve">Outstanding</t>
  </si>
  <si>
    <t xml:space="preserve">Not applicable</t>
  </si>
  <si>
    <t xml:space="preserve">EXAMPLE ROW. Hosting control panel and repository deploy key not yet rotated.</t>
  </si>
  <si>
    <t xml:space="preserve">Movers checklist</t>
  </si>
  <si>
    <t xml:space="preserve">When someone changes role: review access against the new role, and screening if it is more privileged.</t>
  </si>
  <si>
    <t xml:space="preserve">Old role</t>
  </si>
  <si>
    <t xml:space="preserve">New role</t>
  </si>
  <si>
    <t xml:space="preserve">Date of change</t>
  </si>
  <si>
    <t xml:space="preserve">Access reviewed (date)</t>
  </si>
  <si>
    <t xml:space="preserve">Old access removed</t>
  </si>
  <si>
    <t xml:space="preserve">New screening level needed?</t>
  </si>
  <si>
    <t xml:space="preserve">Screening done (date)</t>
  </si>
  <si>
    <t xml:space="preserve">Reviewed by</t>
  </si>
  <si>
    <t xml:space="preserve">E. Example</t>
  </si>
  <si>
    <t xml:space="preserve">Operations</t>
  </si>
  <si>
    <t xml:space="preserve">Finance</t>
  </si>
  <si>
    <t xml:space="preserve">Yes</t>
  </si>
  <si>
    <t xml:space="preserve">Ops lead (name)</t>
  </si>
  <si>
    <t xml:space="preserve">EXAMPLE ROW - delete before use. Payment authority added; basic DBS check under Level 2.</t>
  </si>
  <si>
    <t xml:space="preserve">Shared and generic accounts register</t>
  </si>
  <si>
    <t xml:space="preserve">Every login more than one person knows. When someone leaves, change every password they knew.</t>
  </si>
  <si>
    <t xml:space="preserve">Account</t>
  </si>
  <si>
    <t xml:space="preserve">System</t>
  </si>
  <si>
    <t xml:space="preserve">Reachable from the internet?</t>
  </si>
  <si>
    <t xml:space="preserve">Admin rights?</t>
  </si>
  <si>
    <t xml:space="preserve">Who knows the credentials</t>
  </si>
  <si>
    <t xml:space="preserve">Stored in password manager?</t>
  </si>
  <si>
    <t xml:space="preserve">Last changed</t>
  </si>
  <si>
    <t xml:space="preserve">MFA?</t>
  </si>
  <si>
    <t xml:space="preserve">Risk</t>
  </si>
  <si>
    <t xml:space="preserve">admin</t>
  </si>
  <si>
    <t xml:space="preserve">Firewall web console</t>
  </si>
  <si>
    <t xml:space="preserve">IT lead, former IT contractor</t>
  </si>
  <si>
    <t xml:space="preserve">No</t>
  </si>
  <si>
    <t xml:space="preserve">EXAMPLE ROW - delete before use. Change now; restrict console to internal network.</t>
  </si>
  <si>
    <t xml:space="preserve">registrar account</t>
  </si>
  <si>
    <t xml:space="preserve">Domain registrar</t>
  </si>
  <si>
    <t xml:space="preserve">MD, office manager</t>
  </si>
  <si>
    <t xml:space="preserve">EXAMPLE ROW</t>
  </si>
  <si>
    <t xml:space="preserve">svc-db (hard-coded)</t>
  </si>
  <si>
    <t xml:space="preserve">Website database connection</t>
  </si>
  <si>
    <t xml:space="preserve">Unknown - set by previous developer</t>
  </si>
  <si>
    <t xml:space="preserve">EXAMPLE ROW. Document, rotate and store in a secrets manager.</t>
  </si>
  <si>
    <t xml:space="preserve">Guidance</t>
  </si>
  <si>
    <t xml:space="preserve">What this workbook is for</t>
  </si>
  <si>
    <t xml:space="preserve">Control 6.5 asks you to define, communicate and enforce the responsibilities that continue after someone leaves or changes role. Disabling their account is the easy part. The risk is the laptop they kept, the shared passwords they still know, and hard-coded credentials nobody remembers. This workbook covers all of it.</t>
  </si>
  <si>
    <t xml:space="preserve">How to use it</t>
  </si>
  <si>
    <t xml:space="preserve">1.  Build the Shared accounts register first. You cannot change passwords you do not know exist.</t>
  </si>
  <si>
    <t xml:space="preserve">2.  For every leaver, complete the checklist on or before their last day. Change every shared credential they knew.</t>
  </si>
  <si>
    <t xml:space="preserve">3.  If a leaver keeps a device, reset it completely and remove it from device management before it goes.</t>
  </si>
  <si>
    <t xml:space="preserve">4.  Remind leavers of their continuing confidentiality, in writing or in the exit conversation, and record the date.</t>
  </si>
  <si>
    <t xml:space="preserve">5.  For movers, review access against the new role within a week, and check whether a higher screening level applies.</t>
  </si>
  <si>
    <t xml:space="preserve">Prepared by Iseo Blue.  iseoblue.com  |  Minimal viable compliance for growing businesses.</t>
  </si>
</sst>
</file>

<file path=xl/styles.xml><?xml version="1.0" encoding="utf-8"?>
<styleSheet xmlns="http://schemas.openxmlformats.org/spreadsheetml/2006/main">
  <numFmts count="3">
    <numFmt numFmtId="164" formatCode="General"/>
    <numFmt numFmtId="165" formatCode="General"/>
    <numFmt numFmtId="166" formatCode="dd/mm/yyyy"/>
  </numFmts>
  <fonts count="13">
    <font>
      <sz val="11"/>
      <color theme="1"/>
      <name val="Calibri"/>
      <family val="2"/>
      <charset val="1"/>
    </font>
    <font>
      <sz val="10"/>
      <name val="Arial"/>
      <family val="0"/>
    </font>
    <font>
      <sz val="10"/>
      <name val="Arial"/>
      <family val="0"/>
    </font>
    <font>
      <sz val="10"/>
      <name val="Arial"/>
      <family val="0"/>
    </font>
    <font>
      <b val="true"/>
      <sz val="16"/>
      <color rgb="FF1F4E63"/>
      <name val="Arial"/>
      <family val="0"/>
      <charset val="1"/>
    </font>
    <font>
      <sz val="10"/>
      <color rgb="FF5F5E5A"/>
      <name val="Arial"/>
      <family val="0"/>
      <charset val="1"/>
    </font>
    <font>
      <b val="true"/>
      <sz val="10"/>
      <color rgb="FF1F4E63"/>
      <name val="Arial"/>
      <family val="0"/>
      <charset val="1"/>
    </font>
    <font>
      <b val="true"/>
      <sz val="12"/>
      <name val="Arial"/>
      <family val="0"/>
      <charset val="1"/>
    </font>
    <font>
      <b val="true"/>
      <sz val="10"/>
      <color rgb="FFFFFFFF"/>
      <name val="Arial"/>
      <family val="0"/>
      <charset val="1"/>
    </font>
    <font>
      <b val="true"/>
      <sz val="10"/>
      <name val="Arial"/>
      <family val="0"/>
      <charset val="1"/>
    </font>
    <font>
      <sz val="10"/>
      <name val="Arial"/>
      <family val="0"/>
      <charset val="1"/>
    </font>
    <font>
      <b val="true"/>
      <sz val="12"/>
      <color rgb="FF1F4E63"/>
      <name val="Arial"/>
      <family val="0"/>
      <charset val="1"/>
    </font>
    <font>
      <sz val="9"/>
      <color rgb="FF5F5E5A"/>
      <name val="Arial"/>
      <family val="0"/>
      <charset val="1"/>
    </font>
  </fonts>
  <fills count="3">
    <fill>
      <patternFill patternType="none"/>
    </fill>
    <fill>
      <patternFill patternType="gray125"/>
    </fill>
    <fill>
      <patternFill patternType="solid">
        <fgColor rgb="FF1F4E63"/>
        <bgColor rgb="FF333333"/>
      </patternFill>
    </fill>
  </fills>
  <borders count="2">
    <border diagonalUp="false" diagonalDown="false">
      <left/>
      <right/>
      <top/>
      <bottom/>
      <diagonal/>
    </border>
    <border diagonalUp="false" diagonalDown="false">
      <left style="thin">
        <color rgb="FFBFCCD4"/>
      </left>
      <right style="thin">
        <color rgb="FFBFCCD4"/>
      </right>
      <top style="thin">
        <color rgb="FFBFCCD4"/>
      </top>
      <bottom style="thin">
        <color rgb="FFBFCCD4"/>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16">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5" fontId="7" fillId="0" borderId="0" xfId="0" applyFont="true" applyBorder="false" applyAlignment="false" applyProtection="false">
      <alignment horizontal="general" vertical="bottom" textRotation="0" wrapText="false" indent="0" shrinkToFit="false"/>
      <protection locked="true" hidden="false"/>
    </xf>
    <xf numFmtId="164" fontId="8" fillId="2" borderId="1" xfId="0" applyFont="true" applyBorder="true" applyAlignment="true" applyProtection="false">
      <alignment horizontal="general" vertical="center" textRotation="0" wrapText="true" indent="0" shrinkToFit="false"/>
      <protection locked="true" hidden="false"/>
    </xf>
    <xf numFmtId="164" fontId="5" fillId="0" borderId="1" xfId="0" applyFont="true" applyBorder="true" applyAlignment="true" applyProtection="false">
      <alignment horizontal="general" vertical="top" textRotation="0" wrapText="false" indent="0" shrinkToFit="false"/>
      <protection locked="true" hidden="false"/>
    </xf>
    <xf numFmtId="166" fontId="5" fillId="0" borderId="1" xfId="0" applyFont="true" applyBorder="true" applyAlignment="true" applyProtection="false">
      <alignment horizontal="general" vertical="top" textRotation="0" wrapText="false" indent="0" shrinkToFit="false"/>
      <protection locked="true" hidden="false"/>
    </xf>
    <xf numFmtId="164" fontId="9" fillId="0" borderId="1" xfId="0" applyFont="true" applyBorder="true" applyAlignment="true" applyProtection="false">
      <alignment horizontal="general" vertical="top" textRotation="0" wrapText="false" indent="0" shrinkToFit="false"/>
      <protection locked="true" hidden="false"/>
    </xf>
    <xf numFmtId="164" fontId="5" fillId="0" borderId="1" xfId="0" applyFont="true" applyBorder="true" applyAlignment="true" applyProtection="false">
      <alignment horizontal="general" vertical="top" textRotation="0" wrapText="true" indent="0" shrinkToFit="false"/>
      <protection locked="true" hidden="false"/>
    </xf>
    <xf numFmtId="166" fontId="10" fillId="0" borderId="1" xfId="0" applyFont="true" applyBorder="true" applyAlignment="true" applyProtection="false">
      <alignment horizontal="general" vertical="top" textRotation="0" wrapText="false" indent="0" shrinkToFit="false"/>
      <protection locked="true" hidden="false"/>
    </xf>
    <xf numFmtId="164" fontId="10" fillId="0" borderId="1" xfId="0" applyFont="true" applyBorder="true" applyAlignment="true" applyProtection="false">
      <alignment horizontal="general" vertical="top" textRotation="0" wrapText="false" indent="0" shrinkToFit="false"/>
      <protection locked="true" hidden="false"/>
    </xf>
    <xf numFmtId="164" fontId="10" fillId="0" borderId="1" xfId="0" applyFont="true" applyBorder="true" applyAlignment="true" applyProtection="false">
      <alignment horizontal="general" vertical="top" textRotation="0" wrapText="true" indent="0" shrinkToFit="false"/>
      <protection locked="true" hidden="false"/>
    </xf>
    <xf numFmtId="164" fontId="11" fillId="0" borderId="0" xfId="0" applyFont="true" applyBorder="false" applyAlignment="false" applyProtection="false">
      <alignment horizontal="general" vertical="bottom" textRotation="0" wrapText="false" indent="0" shrinkToFit="false"/>
      <protection locked="true" hidden="false"/>
    </xf>
    <xf numFmtId="164" fontId="10" fillId="0" borderId="0" xfId="0" applyFont="true" applyBorder="true" applyAlignment="true" applyProtection="false">
      <alignment horizontal="general" vertical="top" textRotation="0" wrapText="tru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3">
    <dxf>
      <font>
        <name val="Arial"/>
        <charset val="1"/>
        <family val="0"/>
        <b val="1"/>
        <color rgb="FFA32D2D"/>
      </font>
    </dxf>
    <dxf>
      <font>
        <name val="Arial"/>
        <charset val="1"/>
        <family val="0"/>
        <b val="1"/>
        <color rgb="FF3B6D11"/>
      </font>
    </dxf>
    <dxf>
      <font>
        <name val="Arial"/>
        <charset val="1"/>
        <family val="0"/>
        <b val="1"/>
        <color rgb="FF854F0B"/>
      </font>
    </dxf>
  </dxfs>
  <colors>
    <indexedColors>
      <rgbColor rgb="FF000000"/>
      <rgbColor rgb="FFFFFFFF"/>
      <rgbColor rgb="FFFF0000"/>
      <rgbColor rgb="FF00FF00"/>
      <rgbColor rgb="FF0000FF"/>
      <rgbColor rgb="FFFFFF00"/>
      <rgbColor rgb="FFFF00FF"/>
      <rgbColor rgb="FF00FFFF"/>
      <rgbColor rgb="FF800000"/>
      <rgbColor rgb="FF3B6D11"/>
      <rgbColor rgb="FF000080"/>
      <rgbColor rgb="FF854F0B"/>
      <rgbColor rgb="FF800080"/>
      <rgbColor rgb="FF008080"/>
      <rgbColor rgb="FFBFCCD4"/>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5F5E5A"/>
      <rgbColor rgb="FF969696"/>
      <rgbColor rgb="FF1F4E63"/>
      <rgbColor rgb="FF339966"/>
      <rgbColor rgb="FF003300"/>
      <rgbColor rgb="FF333300"/>
      <rgbColor rgb="FFA32D2D"/>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M56"/>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2" min="1" style="0" width="18"/>
    <col collapsed="false" customWidth="true" hidden="false" outlineLevel="0" max="3" min="3" style="0" width="13"/>
    <col collapsed="false" customWidth="true" hidden="false" outlineLevel="0" max="4" min="4" style="0" width="12"/>
    <col collapsed="false" customWidth="true" hidden="false" outlineLevel="0" max="6" min="5" style="0" width="15"/>
    <col collapsed="false" customWidth="true" hidden="false" outlineLevel="0" max="7" min="7" style="0" width="16"/>
    <col collapsed="false" customWidth="true" hidden="false" outlineLevel="0" max="8" min="8" style="0" width="15"/>
    <col collapsed="false" customWidth="true" hidden="false" outlineLevel="0" max="9" min="9" style="0" width="16"/>
    <col collapsed="false" customWidth="true" hidden="false" outlineLevel="0" max="11" min="10" style="0" width="15"/>
    <col collapsed="false" customWidth="true" hidden="false" outlineLevel="0" max="12" min="12" style="0" width="14"/>
    <col collapsed="false" customWidth="true" hidden="false" outlineLevel="0" max="13" min="13" style="0" width="30"/>
  </cols>
  <sheetData>
    <row r="1" customFormat="false" ht="19.7" hidden="false" customHeight="false" outlineLevel="0" collapsed="false">
      <c r="A1" s="1" t="s">
        <v>0</v>
      </c>
    </row>
    <row r="2" customFormat="false" ht="15" hidden="false" customHeight="false" outlineLevel="0" collapsed="false">
      <c r="A2" s="2" t="s">
        <v>1</v>
      </c>
    </row>
    <row r="4" customFormat="false" ht="15" hidden="false" customHeight="false" outlineLevel="0" collapsed="false">
      <c r="A4" s="3" t="s">
        <v>2</v>
      </c>
      <c r="B4" s="4" t="n">
        <f aca="false">COUNTA($A$7:$A$56)</f>
        <v>2</v>
      </c>
      <c r="D4" s="3" t="s">
        <v>3</v>
      </c>
      <c r="E4" s="4" t="n">
        <f aca="false">COUNTIF($L$7:$L$56,"Incomplete")</f>
        <v>1</v>
      </c>
      <c r="G4" s="3" t="s">
        <v>4</v>
      </c>
      <c r="H4" s="4" t="n">
        <f aca="false">SUMPRODUCT(($A$7:$A$56&lt;&gt;"")*($F$7:$F$56=""))+SUMPRODUCT(($F$7:$F$56&lt;&gt;"")*($F$7:$F$56&gt;$D$7:$D$56))</f>
        <v>1</v>
      </c>
    </row>
    <row r="6" customFormat="false" ht="60" hidden="false" customHeight="true" outlineLevel="0" collapsed="false">
      <c r="A6" s="5" t="s">
        <v>5</v>
      </c>
      <c r="B6" s="5" t="s">
        <v>6</v>
      </c>
      <c r="C6" s="5" t="s">
        <v>7</v>
      </c>
      <c r="D6" s="5" t="s">
        <v>8</v>
      </c>
      <c r="E6" s="5" t="s">
        <v>9</v>
      </c>
      <c r="F6" s="5" t="s">
        <v>10</v>
      </c>
      <c r="G6" s="5" t="s">
        <v>11</v>
      </c>
      <c r="H6" s="5" t="s">
        <v>12</v>
      </c>
      <c r="I6" s="5" t="s">
        <v>13</v>
      </c>
      <c r="J6" s="5" t="s">
        <v>14</v>
      </c>
      <c r="K6" s="5" t="s">
        <v>15</v>
      </c>
      <c r="L6" s="5" t="s">
        <v>16</v>
      </c>
      <c r="M6" s="5" t="s">
        <v>17</v>
      </c>
    </row>
    <row r="7" customFormat="false" ht="46.25" hidden="false" customHeight="false" outlineLevel="0" collapsed="false">
      <c r="A7" s="6" t="s">
        <v>18</v>
      </c>
      <c r="B7" s="6" t="s">
        <v>19</v>
      </c>
      <c r="C7" s="6" t="s">
        <v>20</v>
      </c>
      <c r="D7" s="7" t="n">
        <v>46325</v>
      </c>
      <c r="E7" s="7" t="n">
        <v>46325</v>
      </c>
      <c r="F7" s="7" t="n">
        <v>46325</v>
      </c>
      <c r="G7" s="6" t="s">
        <v>21</v>
      </c>
      <c r="H7" s="6" t="s">
        <v>22</v>
      </c>
      <c r="I7" s="6" t="s">
        <v>22</v>
      </c>
      <c r="J7" s="6" t="s">
        <v>22</v>
      </c>
      <c r="K7" s="6" t="s">
        <v>22</v>
      </c>
      <c r="L7" s="8" t="str">
        <f aca="false">IF($A7="","",IF(OR($E7="",$F7="",$G7="Outstanding",$G7="",COUNTIF($H7:$K7,"Outstanding")&gt;0,COUNTBLANK($H7:$K7)&gt;0),"Incomplete","Complete"))</f>
        <v>Complete</v>
      </c>
      <c r="M7" s="9" t="s">
        <v>23</v>
      </c>
    </row>
    <row r="8" customFormat="false" ht="35.05" hidden="false" customHeight="false" outlineLevel="0" collapsed="false">
      <c r="A8" s="6" t="s">
        <v>24</v>
      </c>
      <c r="B8" s="6" t="s">
        <v>25</v>
      </c>
      <c r="C8" s="6" t="s">
        <v>26</v>
      </c>
      <c r="D8" s="7" t="n">
        <v>46311</v>
      </c>
      <c r="E8" s="10"/>
      <c r="F8" s="7" t="n">
        <v>46312</v>
      </c>
      <c r="G8" s="6" t="s">
        <v>27</v>
      </c>
      <c r="H8" s="6" t="s">
        <v>22</v>
      </c>
      <c r="I8" s="6" t="s">
        <v>28</v>
      </c>
      <c r="J8" s="6" t="s">
        <v>29</v>
      </c>
      <c r="K8" s="6" t="s">
        <v>28</v>
      </c>
      <c r="L8" s="8" t="str">
        <f aca="false">IF($A8="","",IF(OR($E8="",$F8="",$G8="Outstanding",$G8="",COUNTIF($H8:$K8,"Outstanding")&gt;0,COUNTBLANK($H8:$K8)&gt;0),"Incomplete","Complete"))</f>
        <v>Incomplete</v>
      </c>
      <c r="M8" s="9" t="s">
        <v>30</v>
      </c>
    </row>
    <row r="9" customFormat="false" ht="15" hidden="false" customHeight="false" outlineLevel="0" collapsed="false">
      <c r="A9" s="11"/>
      <c r="B9" s="11"/>
      <c r="C9" s="11"/>
      <c r="D9" s="10"/>
      <c r="E9" s="10"/>
      <c r="F9" s="10"/>
      <c r="G9" s="11"/>
      <c r="H9" s="11"/>
      <c r="I9" s="11"/>
      <c r="J9" s="11"/>
      <c r="K9" s="11"/>
      <c r="L9" s="8" t="str">
        <f aca="false">IF($A9="","",IF(OR($E9="",$F9="",$G9="Outstanding",$G9="",COUNTIF($H9:$K9,"Outstanding")&gt;0,COUNTBLANK($H9:$K9)&gt;0),"Incomplete","Complete"))</f>
        <v/>
      </c>
      <c r="M9" s="12"/>
    </row>
    <row r="10" customFormat="false" ht="15" hidden="false" customHeight="false" outlineLevel="0" collapsed="false">
      <c r="A10" s="11"/>
      <c r="B10" s="11"/>
      <c r="C10" s="11"/>
      <c r="D10" s="10"/>
      <c r="E10" s="10"/>
      <c r="F10" s="10"/>
      <c r="G10" s="11"/>
      <c r="H10" s="11"/>
      <c r="I10" s="11"/>
      <c r="J10" s="11"/>
      <c r="K10" s="11"/>
      <c r="L10" s="8" t="str">
        <f aca="false">IF($A10="","",IF(OR($E10="",$F10="",$G10="Outstanding",$G10="",COUNTIF($H10:$K10,"Outstanding")&gt;0,COUNTBLANK($H10:$K10)&gt;0),"Incomplete","Complete"))</f>
        <v/>
      </c>
      <c r="M10" s="12"/>
    </row>
    <row r="11" customFormat="false" ht="15" hidden="false" customHeight="false" outlineLevel="0" collapsed="false">
      <c r="A11" s="11"/>
      <c r="B11" s="11"/>
      <c r="C11" s="11"/>
      <c r="D11" s="10"/>
      <c r="E11" s="10"/>
      <c r="F11" s="10"/>
      <c r="G11" s="11"/>
      <c r="H11" s="11"/>
      <c r="I11" s="11"/>
      <c r="J11" s="11"/>
      <c r="K11" s="11"/>
      <c r="L11" s="8" t="str">
        <f aca="false">IF($A11="","",IF(OR($E11="",$F11="",$G11="Outstanding",$G11="",COUNTIF($H11:$K11,"Outstanding")&gt;0,COUNTBLANK($H11:$K11)&gt;0),"Incomplete","Complete"))</f>
        <v/>
      </c>
      <c r="M11" s="12"/>
    </row>
    <row r="12" customFormat="false" ht="15" hidden="false" customHeight="false" outlineLevel="0" collapsed="false">
      <c r="A12" s="11"/>
      <c r="B12" s="11"/>
      <c r="C12" s="11"/>
      <c r="D12" s="10"/>
      <c r="E12" s="10"/>
      <c r="F12" s="10"/>
      <c r="G12" s="11"/>
      <c r="H12" s="11"/>
      <c r="I12" s="11"/>
      <c r="J12" s="11"/>
      <c r="K12" s="11"/>
      <c r="L12" s="8" t="str">
        <f aca="false">IF($A12="","",IF(OR($E12="",$F12="",$G12="Outstanding",$G12="",COUNTIF($H12:$K12,"Outstanding")&gt;0,COUNTBLANK($H12:$K12)&gt;0),"Incomplete","Complete"))</f>
        <v/>
      </c>
      <c r="M12" s="12"/>
    </row>
    <row r="13" customFormat="false" ht="15" hidden="false" customHeight="false" outlineLevel="0" collapsed="false">
      <c r="A13" s="11"/>
      <c r="B13" s="11"/>
      <c r="C13" s="11"/>
      <c r="D13" s="10"/>
      <c r="E13" s="10"/>
      <c r="F13" s="10"/>
      <c r="G13" s="11"/>
      <c r="H13" s="11"/>
      <c r="I13" s="11"/>
      <c r="J13" s="11"/>
      <c r="K13" s="11"/>
      <c r="L13" s="8" t="str">
        <f aca="false">IF($A13="","",IF(OR($E13="",$F13="",$G13="Outstanding",$G13="",COUNTIF($H13:$K13,"Outstanding")&gt;0,COUNTBLANK($H13:$K13)&gt;0),"Incomplete","Complete"))</f>
        <v/>
      </c>
      <c r="M13" s="12"/>
    </row>
    <row r="14" customFormat="false" ht="15" hidden="false" customHeight="false" outlineLevel="0" collapsed="false">
      <c r="A14" s="11"/>
      <c r="B14" s="11"/>
      <c r="C14" s="11"/>
      <c r="D14" s="10"/>
      <c r="E14" s="10"/>
      <c r="F14" s="10"/>
      <c r="G14" s="11"/>
      <c r="H14" s="11"/>
      <c r="I14" s="11"/>
      <c r="J14" s="11"/>
      <c r="K14" s="11"/>
      <c r="L14" s="8" t="str">
        <f aca="false">IF($A14="","",IF(OR($E14="",$F14="",$G14="Outstanding",$G14="",COUNTIF($H14:$K14,"Outstanding")&gt;0,COUNTBLANK($H14:$K14)&gt;0),"Incomplete","Complete"))</f>
        <v/>
      </c>
      <c r="M14" s="12"/>
    </row>
    <row r="15" customFormat="false" ht="15" hidden="false" customHeight="false" outlineLevel="0" collapsed="false">
      <c r="A15" s="11"/>
      <c r="B15" s="11"/>
      <c r="C15" s="11"/>
      <c r="D15" s="10"/>
      <c r="E15" s="10"/>
      <c r="F15" s="10"/>
      <c r="G15" s="11"/>
      <c r="H15" s="11"/>
      <c r="I15" s="11"/>
      <c r="J15" s="11"/>
      <c r="K15" s="11"/>
      <c r="L15" s="8" t="str">
        <f aca="false">IF($A15="","",IF(OR($E15="",$F15="",$G15="Outstanding",$G15="",COUNTIF($H15:$K15,"Outstanding")&gt;0,COUNTBLANK($H15:$K15)&gt;0),"Incomplete","Complete"))</f>
        <v/>
      </c>
      <c r="M15" s="12"/>
    </row>
    <row r="16" customFormat="false" ht="15" hidden="false" customHeight="false" outlineLevel="0" collapsed="false">
      <c r="A16" s="11"/>
      <c r="B16" s="11"/>
      <c r="C16" s="11"/>
      <c r="D16" s="10"/>
      <c r="E16" s="10"/>
      <c r="F16" s="10"/>
      <c r="G16" s="11"/>
      <c r="H16" s="11"/>
      <c r="I16" s="11"/>
      <c r="J16" s="11"/>
      <c r="K16" s="11"/>
      <c r="L16" s="8" t="str">
        <f aca="false">IF($A16="","",IF(OR($E16="",$F16="",$G16="Outstanding",$G16="",COUNTIF($H16:$K16,"Outstanding")&gt;0,COUNTBLANK($H16:$K16)&gt;0),"Incomplete","Complete"))</f>
        <v/>
      </c>
      <c r="M16" s="12"/>
    </row>
    <row r="17" customFormat="false" ht="15" hidden="false" customHeight="false" outlineLevel="0" collapsed="false">
      <c r="A17" s="11"/>
      <c r="B17" s="11"/>
      <c r="C17" s="11"/>
      <c r="D17" s="10"/>
      <c r="E17" s="10"/>
      <c r="F17" s="10"/>
      <c r="G17" s="11"/>
      <c r="H17" s="11"/>
      <c r="I17" s="11"/>
      <c r="J17" s="11"/>
      <c r="K17" s="11"/>
      <c r="L17" s="8" t="str">
        <f aca="false">IF($A17="","",IF(OR($E17="",$F17="",$G17="Outstanding",$G17="",COUNTIF($H17:$K17,"Outstanding")&gt;0,COUNTBLANK($H17:$K17)&gt;0),"Incomplete","Complete"))</f>
        <v/>
      </c>
      <c r="M17" s="12"/>
    </row>
    <row r="18" customFormat="false" ht="15" hidden="false" customHeight="false" outlineLevel="0" collapsed="false">
      <c r="A18" s="11"/>
      <c r="B18" s="11"/>
      <c r="C18" s="11"/>
      <c r="D18" s="10"/>
      <c r="E18" s="10"/>
      <c r="F18" s="10"/>
      <c r="G18" s="11"/>
      <c r="H18" s="11"/>
      <c r="I18" s="11"/>
      <c r="J18" s="11"/>
      <c r="K18" s="11"/>
      <c r="L18" s="8" t="str">
        <f aca="false">IF($A18="","",IF(OR($E18="",$F18="",$G18="Outstanding",$G18="",COUNTIF($H18:$K18,"Outstanding")&gt;0,COUNTBLANK($H18:$K18)&gt;0),"Incomplete","Complete"))</f>
        <v/>
      </c>
      <c r="M18" s="12"/>
    </row>
    <row r="19" customFormat="false" ht="15" hidden="false" customHeight="false" outlineLevel="0" collapsed="false">
      <c r="A19" s="11"/>
      <c r="B19" s="11"/>
      <c r="C19" s="11"/>
      <c r="D19" s="10"/>
      <c r="E19" s="10"/>
      <c r="F19" s="10"/>
      <c r="G19" s="11"/>
      <c r="H19" s="11"/>
      <c r="I19" s="11"/>
      <c r="J19" s="11"/>
      <c r="K19" s="11"/>
      <c r="L19" s="8" t="str">
        <f aca="false">IF($A19="","",IF(OR($E19="",$F19="",$G19="Outstanding",$G19="",COUNTIF($H19:$K19,"Outstanding")&gt;0,COUNTBLANK($H19:$K19)&gt;0),"Incomplete","Complete"))</f>
        <v/>
      </c>
      <c r="M19" s="12"/>
    </row>
    <row r="20" customFormat="false" ht="15" hidden="false" customHeight="false" outlineLevel="0" collapsed="false">
      <c r="A20" s="11"/>
      <c r="B20" s="11"/>
      <c r="C20" s="11"/>
      <c r="D20" s="10"/>
      <c r="E20" s="10"/>
      <c r="F20" s="10"/>
      <c r="G20" s="11"/>
      <c r="H20" s="11"/>
      <c r="I20" s="11"/>
      <c r="J20" s="11"/>
      <c r="K20" s="11"/>
      <c r="L20" s="8" t="str">
        <f aca="false">IF($A20="","",IF(OR($E20="",$F20="",$G20="Outstanding",$G20="",COUNTIF($H20:$K20,"Outstanding")&gt;0,COUNTBLANK($H20:$K20)&gt;0),"Incomplete","Complete"))</f>
        <v/>
      </c>
      <c r="M20" s="12"/>
    </row>
    <row r="21" customFormat="false" ht="15" hidden="false" customHeight="false" outlineLevel="0" collapsed="false">
      <c r="A21" s="11"/>
      <c r="B21" s="11"/>
      <c r="C21" s="11"/>
      <c r="D21" s="10"/>
      <c r="E21" s="10"/>
      <c r="F21" s="10"/>
      <c r="G21" s="11"/>
      <c r="H21" s="11"/>
      <c r="I21" s="11"/>
      <c r="J21" s="11"/>
      <c r="K21" s="11"/>
      <c r="L21" s="8" t="str">
        <f aca="false">IF($A21="","",IF(OR($E21="",$F21="",$G21="Outstanding",$G21="",COUNTIF($H21:$K21,"Outstanding")&gt;0,COUNTBLANK($H21:$K21)&gt;0),"Incomplete","Complete"))</f>
        <v/>
      </c>
      <c r="M21" s="12"/>
    </row>
    <row r="22" customFormat="false" ht="15" hidden="false" customHeight="false" outlineLevel="0" collapsed="false">
      <c r="A22" s="11"/>
      <c r="B22" s="11"/>
      <c r="C22" s="11"/>
      <c r="D22" s="10"/>
      <c r="E22" s="10"/>
      <c r="F22" s="10"/>
      <c r="G22" s="11"/>
      <c r="H22" s="11"/>
      <c r="I22" s="11"/>
      <c r="J22" s="11"/>
      <c r="K22" s="11"/>
      <c r="L22" s="8" t="str">
        <f aca="false">IF($A22="","",IF(OR($E22="",$F22="",$G22="Outstanding",$G22="",COUNTIF($H22:$K22,"Outstanding")&gt;0,COUNTBLANK($H22:$K22)&gt;0),"Incomplete","Complete"))</f>
        <v/>
      </c>
      <c r="M22" s="12"/>
    </row>
    <row r="23" customFormat="false" ht="15" hidden="false" customHeight="false" outlineLevel="0" collapsed="false">
      <c r="A23" s="11"/>
      <c r="B23" s="11"/>
      <c r="C23" s="11"/>
      <c r="D23" s="10"/>
      <c r="E23" s="10"/>
      <c r="F23" s="10"/>
      <c r="G23" s="11"/>
      <c r="H23" s="11"/>
      <c r="I23" s="11"/>
      <c r="J23" s="11"/>
      <c r="K23" s="11"/>
      <c r="L23" s="8" t="str">
        <f aca="false">IF($A23="","",IF(OR($E23="",$F23="",$G23="Outstanding",$G23="",COUNTIF($H23:$K23,"Outstanding")&gt;0,COUNTBLANK($H23:$K23)&gt;0),"Incomplete","Complete"))</f>
        <v/>
      </c>
      <c r="M23" s="12"/>
    </row>
    <row r="24" customFormat="false" ht="15" hidden="false" customHeight="false" outlineLevel="0" collapsed="false">
      <c r="A24" s="11"/>
      <c r="B24" s="11"/>
      <c r="C24" s="11"/>
      <c r="D24" s="10"/>
      <c r="E24" s="10"/>
      <c r="F24" s="10"/>
      <c r="G24" s="11"/>
      <c r="H24" s="11"/>
      <c r="I24" s="11"/>
      <c r="J24" s="11"/>
      <c r="K24" s="11"/>
      <c r="L24" s="8" t="str">
        <f aca="false">IF($A24="","",IF(OR($E24="",$F24="",$G24="Outstanding",$G24="",COUNTIF($H24:$K24,"Outstanding")&gt;0,COUNTBLANK($H24:$K24)&gt;0),"Incomplete","Complete"))</f>
        <v/>
      </c>
      <c r="M24" s="12"/>
    </row>
    <row r="25" customFormat="false" ht="15" hidden="false" customHeight="false" outlineLevel="0" collapsed="false">
      <c r="A25" s="11"/>
      <c r="B25" s="11"/>
      <c r="C25" s="11"/>
      <c r="D25" s="10"/>
      <c r="E25" s="10"/>
      <c r="F25" s="10"/>
      <c r="G25" s="11"/>
      <c r="H25" s="11"/>
      <c r="I25" s="11"/>
      <c r="J25" s="11"/>
      <c r="K25" s="11"/>
      <c r="L25" s="8" t="str">
        <f aca="false">IF($A25="","",IF(OR($E25="",$F25="",$G25="Outstanding",$G25="",COUNTIF($H25:$K25,"Outstanding")&gt;0,COUNTBLANK($H25:$K25)&gt;0),"Incomplete","Complete"))</f>
        <v/>
      </c>
      <c r="M25" s="12"/>
    </row>
    <row r="26" customFormat="false" ht="15" hidden="false" customHeight="false" outlineLevel="0" collapsed="false">
      <c r="A26" s="11"/>
      <c r="B26" s="11"/>
      <c r="C26" s="11"/>
      <c r="D26" s="10"/>
      <c r="E26" s="10"/>
      <c r="F26" s="10"/>
      <c r="G26" s="11"/>
      <c r="H26" s="11"/>
      <c r="I26" s="11"/>
      <c r="J26" s="11"/>
      <c r="K26" s="11"/>
      <c r="L26" s="8" t="str">
        <f aca="false">IF($A26="","",IF(OR($E26="",$F26="",$G26="Outstanding",$G26="",COUNTIF($H26:$K26,"Outstanding")&gt;0,COUNTBLANK($H26:$K26)&gt;0),"Incomplete","Complete"))</f>
        <v/>
      </c>
      <c r="M26" s="12"/>
    </row>
    <row r="27" customFormat="false" ht="15" hidden="false" customHeight="false" outlineLevel="0" collapsed="false">
      <c r="A27" s="11"/>
      <c r="B27" s="11"/>
      <c r="C27" s="11"/>
      <c r="D27" s="10"/>
      <c r="E27" s="10"/>
      <c r="F27" s="10"/>
      <c r="G27" s="11"/>
      <c r="H27" s="11"/>
      <c r="I27" s="11"/>
      <c r="J27" s="11"/>
      <c r="K27" s="11"/>
      <c r="L27" s="8" t="str">
        <f aca="false">IF($A27="","",IF(OR($E27="",$F27="",$G27="Outstanding",$G27="",COUNTIF($H27:$K27,"Outstanding")&gt;0,COUNTBLANK($H27:$K27)&gt;0),"Incomplete","Complete"))</f>
        <v/>
      </c>
      <c r="M27" s="12"/>
    </row>
    <row r="28" customFormat="false" ht="15" hidden="false" customHeight="false" outlineLevel="0" collapsed="false">
      <c r="A28" s="11"/>
      <c r="B28" s="11"/>
      <c r="C28" s="11"/>
      <c r="D28" s="10"/>
      <c r="E28" s="10"/>
      <c r="F28" s="10"/>
      <c r="G28" s="11"/>
      <c r="H28" s="11"/>
      <c r="I28" s="11"/>
      <c r="J28" s="11"/>
      <c r="K28" s="11"/>
      <c r="L28" s="8" t="str">
        <f aca="false">IF($A28="","",IF(OR($E28="",$F28="",$G28="Outstanding",$G28="",COUNTIF($H28:$K28,"Outstanding")&gt;0,COUNTBLANK($H28:$K28)&gt;0),"Incomplete","Complete"))</f>
        <v/>
      </c>
      <c r="M28" s="12"/>
    </row>
    <row r="29" customFormat="false" ht="15" hidden="false" customHeight="false" outlineLevel="0" collapsed="false">
      <c r="A29" s="11"/>
      <c r="B29" s="11"/>
      <c r="C29" s="11"/>
      <c r="D29" s="10"/>
      <c r="E29" s="10"/>
      <c r="F29" s="10"/>
      <c r="G29" s="11"/>
      <c r="H29" s="11"/>
      <c r="I29" s="11"/>
      <c r="J29" s="11"/>
      <c r="K29" s="11"/>
      <c r="L29" s="8" t="str">
        <f aca="false">IF($A29="","",IF(OR($E29="",$F29="",$G29="Outstanding",$G29="",COUNTIF($H29:$K29,"Outstanding")&gt;0,COUNTBLANK($H29:$K29)&gt;0),"Incomplete","Complete"))</f>
        <v/>
      </c>
      <c r="M29" s="12"/>
    </row>
    <row r="30" customFormat="false" ht="15" hidden="false" customHeight="false" outlineLevel="0" collapsed="false">
      <c r="A30" s="11"/>
      <c r="B30" s="11"/>
      <c r="C30" s="11"/>
      <c r="D30" s="10"/>
      <c r="E30" s="10"/>
      <c r="F30" s="10"/>
      <c r="G30" s="11"/>
      <c r="H30" s="11"/>
      <c r="I30" s="11"/>
      <c r="J30" s="11"/>
      <c r="K30" s="11"/>
      <c r="L30" s="8" t="str">
        <f aca="false">IF($A30="","",IF(OR($E30="",$F30="",$G30="Outstanding",$G30="",COUNTIF($H30:$K30,"Outstanding")&gt;0,COUNTBLANK($H30:$K30)&gt;0),"Incomplete","Complete"))</f>
        <v/>
      </c>
      <c r="M30" s="12"/>
    </row>
    <row r="31" customFormat="false" ht="15" hidden="false" customHeight="false" outlineLevel="0" collapsed="false">
      <c r="A31" s="11"/>
      <c r="B31" s="11"/>
      <c r="C31" s="11"/>
      <c r="D31" s="10"/>
      <c r="E31" s="10"/>
      <c r="F31" s="10"/>
      <c r="G31" s="11"/>
      <c r="H31" s="11"/>
      <c r="I31" s="11"/>
      <c r="J31" s="11"/>
      <c r="K31" s="11"/>
      <c r="L31" s="8" t="str">
        <f aca="false">IF($A31="","",IF(OR($E31="",$F31="",$G31="Outstanding",$G31="",COUNTIF($H31:$K31,"Outstanding")&gt;0,COUNTBLANK($H31:$K31)&gt;0),"Incomplete","Complete"))</f>
        <v/>
      </c>
      <c r="M31" s="12"/>
    </row>
    <row r="32" customFormat="false" ht="15" hidden="false" customHeight="false" outlineLevel="0" collapsed="false">
      <c r="A32" s="11"/>
      <c r="B32" s="11"/>
      <c r="C32" s="11"/>
      <c r="D32" s="10"/>
      <c r="E32" s="10"/>
      <c r="F32" s="10"/>
      <c r="G32" s="11"/>
      <c r="H32" s="11"/>
      <c r="I32" s="11"/>
      <c r="J32" s="11"/>
      <c r="K32" s="11"/>
      <c r="L32" s="8" t="str">
        <f aca="false">IF($A32="","",IF(OR($E32="",$F32="",$G32="Outstanding",$G32="",COUNTIF($H32:$K32,"Outstanding")&gt;0,COUNTBLANK($H32:$K32)&gt;0),"Incomplete","Complete"))</f>
        <v/>
      </c>
      <c r="M32" s="12"/>
    </row>
    <row r="33" customFormat="false" ht="15" hidden="false" customHeight="false" outlineLevel="0" collapsed="false">
      <c r="A33" s="11"/>
      <c r="B33" s="11"/>
      <c r="C33" s="11"/>
      <c r="D33" s="10"/>
      <c r="E33" s="10"/>
      <c r="F33" s="10"/>
      <c r="G33" s="11"/>
      <c r="H33" s="11"/>
      <c r="I33" s="11"/>
      <c r="J33" s="11"/>
      <c r="K33" s="11"/>
      <c r="L33" s="8" t="str">
        <f aca="false">IF($A33="","",IF(OR($E33="",$F33="",$G33="Outstanding",$G33="",COUNTIF($H33:$K33,"Outstanding")&gt;0,COUNTBLANK($H33:$K33)&gt;0),"Incomplete","Complete"))</f>
        <v/>
      </c>
      <c r="M33" s="12"/>
    </row>
    <row r="34" customFormat="false" ht="15" hidden="false" customHeight="false" outlineLevel="0" collapsed="false">
      <c r="A34" s="11"/>
      <c r="B34" s="11"/>
      <c r="C34" s="11"/>
      <c r="D34" s="10"/>
      <c r="E34" s="10"/>
      <c r="F34" s="10"/>
      <c r="G34" s="11"/>
      <c r="H34" s="11"/>
      <c r="I34" s="11"/>
      <c r="J34" s="11"/>
      <c r="K34" s="11"/>
      <c r="L34" s="8" t="str">
        <f aca="false">IF($A34="","",IF(OR($E34="",$F34="",$G34="Outstanding",$G34="",COUNTIF($H34:$K34,"Outstanding")&gt;0,COUNTBLANK($H34:$K34)&gt;0),"Incomplete","Complete"))</f>
        <v/>
      </c>
      <c r="M34" s="12"/>
    </row>
    <row r="35" customFormat="false" ht="15" hidden="false" customHeight="false" outlineLevel="0" collapsed="false">
      <c r="A35" s="11"/>
      <c r="B35" s="11"/>
      <c r="C35" s="11"/>
      <c r="D35" s="10"/>
      <c r="E35" s="10"/>
      <c r="F35" s="10"/>
      <c r="G35" s="11"/>
      <c r="H35" s="11"/>
      <c r="I35" s="11"/>
      <c r="J35" s="11"/>
      <c r="K35" s="11"/>
      <c r="L35" s="8" t="str">
        <f aca="false">IF($A35="","",IF(OR($E35="",$F35="",$G35="Outstanding",$G35="",COUNTIF($H35:$K35,"Outstanding")&gt;0,COUNTBLANK($H35:$K35)&gt;0),"Incomplete","Complete"))</f>
        <v/>
      </c>
      <c r="M35" s="12"/>
    </row>
    <row r="36" customFormat="false" ht="15" hidden="false" customHeight="false" outlineLevel="0" collapsed="false">
      <c r="A36" s="11"/>
      <c r="B36" s="11"/>
      <c r="C36" s="11"/>
      <c r="D36" s="10"/>
      <c r="E36" s="10"/>
      <c r="F36" s="10"/>
      <c r="G36" s="11"/>
      <c r="H36" s="11"/>
      <c r="I36" s="11"/>
      <c r="J36" s="11"/>
      <c r="K36" s="11"/>
      <c r="L36" s="8" t="str">
        <f aca="false">IF($A36="","",IF(OR($E36="",$F36="",$G36="Outstanding",$G36="",COUNTIF($H36:$K36,"Outstanding")&gt;0,COUNTBLANK($H36:$K36)&gt;0),"Incomplete","Complete"))</f>
        <v/>
      </c>
      <c r="M36" s="12"/>
    </row>
    <row r="37" customFormat="false" ht="15" hidden="false" customHeight="false" outlineLevel="0" collapsed="false">
      <c r="A37" s="11"/>
      <c r="B37" s="11"/>
      <c r="C37" s="11"/>
      <c r="D37" s="10"/>
      <c r="E37" s="10"/>
      <c r="F37" s="10"/>
      <c r="G37" s="11"/>
      <c r="H37" s="11"/>
      <c r="I37" s="11"/>
      <c r="J37" s="11"/>
      <c r="K37" s="11"/>
      <c r="L37" s="8" t="str">
        <f aca="false">IF($A37="","",IF(OR($E37="",$F37="",$G37="Outstanding",$G37="",COUNTIF($H37:$K37,"Outstanding")&gt;0,COUNTBLANK($H37:$K37)&gt;0),"Incomplete","Complete"))</f>
        <v/>
      </c>
      <c r="M37" s="12"/>
    </row>
    <row r="38" customFormat="false" ht="15" hidden="false" customHeight="false" outlineLevel="0" collapsed="false">
      <c r="A38" s="11"/>
      <c r="B38" s="11"/>
      <c r="C38" s="11"/>
      <c r="D38" s="10"/>
      <c r="E38" s="10"/>
      <c r="F38" s="10"/>
      <c r="G38" s="11"/>
      <c r="H38" s="11"/>
      <c r="I38" s="11"/>
      <c r="J38" s="11"/>
      <c r="K38" s="11"/>
      <c r="L38" s="8" t="str">
        <f aca="false">IF($A38="","",IF(OR($E38="",$F38="",$G38="Outstanding",$G38="",COUNTIF($H38:$K38,"Outstanding")&gt;0,COUNTBLANK($H38:$K38)&gt;0),"Incomplete","Complete"))</f>
        <v/>
      </c>
      <c r="M38" s="12"/>
    </row>
    <row r="39" customFormat="false" ht="15" hidden="false" customHeight="false" outlineLevel="0" collapsed="false">
      <c r="A39" s="11"/>
      <c r="B39" s="11"/>
      <c r="C39" s="11"/>
      <c r="D39" s="10"/>
      <c r="E39" s="10"/>
      <c r="F39" s="10"/>
      <c r="G39" s="11"/>
      <c r="H39" s="11"/>
      <c r="I39" s="11"/>
      <c r="J39" s="11"/>
      <c r="K39" s="11"/>
      <c r="L39" s="8" t="str">
        <f aca="false">IF($A39="","",IF(OR($E39="",$F39="",$G39="Outstanding",$G39="",COUNTIF($H39:$K39,"Outstanding")&gt;0,COUNTBLANK($H39:$K39)&gt;0),"Incomplete","Complete"))</f>
        <v/>
      </c>
      <c r="M39" s="12"/>
    </row>
    <row r="40" customFormat="false" ht="15" hidden="false" customHeight="false" outlineLevel="0" collapsed="false">
      <c r="A40" s="11"/>
      <c r="B40" s="11"/>
      <c r="C40" s="11"/>
      <c r="D40" s="10"/>
      <c r="E40" s="10"/>
      <c r="F40" s="10"/>
      <c r="G40" s="11"/>
      <c r="H40" s="11"/>
      <c r="I40" s="11"/>
      <c r="J40" s="11"/>
      <c r="K40" s="11"/>
      <c r="L40" s="8" t="str">
        <f aca="false">IF($A40="","",IF(OR($E40="",$F40="",$G40="Outstanding",$G40="",COUNTIF($H40:$K40,"Outstanding")&gt;0,COUNTBLANK($H40:$K40)&gt;0),"Incomplete","Complete"))</f>
        <v/>
      </c>
      <c r="M40" s="12"/>
    </row>
    <row r="41" customFormat="false" ht="15" hidden="false" customHeight="false" outlineLevel="0" collapsed="false">
      <c r="A41" s="11"/>
      <c r="B41" s="11"/>
      <c r="C41" s="11"/>
      <c r="D41" s="10"/>
      <c r="E41" s="10"/>
      <c r="F41" s="10"/>
      <c r="G41" s="11"/>
      <c r="H41" s="11"/>
      <c r="I41" s="11"/>
      <c r="J41" s="11"/>
      <c r="K41" s="11"/>
      <c r="L41" s="8" t="str">
        <f aca="false">IF($A41="","",IF(OR($E41="",$F41="",$G41="Outstanding",$G41="",COUNTIF($H41:$K41,"Outstanding")&gt;0,COUNTBLANK($H41:$K41)&gt;0),"Incomplete","Complete"))</f>
        <v/>
      </c>
      <c r="M41" s="12"/>
    </row>
    <row r="42" customFormat="false" ht="15" hidden="false" customHeight="false" outlineLevel="0" collapsed="false">
      <c r="A42" s="11"/>
      <c r="B42" s="11"/>
      <c r="C42" s="11"/>
      <c r="D42" s="10"/>
      <c r="E42" s="10"/>
      <c r="F42" s="10"/>
      <c r="G42" s="11"/>
      <c r="H42" s="11"/>
      <c r="I42" s="11"/>
      <c r="J42" s="11"/>
      <c r="K42" s="11"/>
      <c r="L42" s="8" t="str">
        <f aca="false">IF($A42="","",IF(OR($E42="",$F42="",$G42="Outstanding",$G42="",COUNTIF($H42:$K42,"Outstanding")&gt;0,COUNTBLANK($H42:$K42)&gt;0),"Incomplete","Complete"))</f>
        <v/>
      </c>
      <c r="M42" s="12"/>
    </row>
    <row r="43" customFormat="false" ht="15" hidden="false" customHeight="false" outlineLevel="0" collapsed="false">
      <c r="A43" s="11"/>
      <c r="B43" s="11"/>
      <c r="C43" s="11"/>
      <c r="D43" s="10"/>
      <c r="E43" s="10"/>
      <c r="F43" s="10"/>
      <c r="G43" s="11"/>
      <c r="H43" s="11"/>
      <c r="I43" s="11"/>
      <c r="J43" s="11"/>
      <c r="K43" s="11"/>
      <c r="L43" s="8" t="str">
        <f aca="false">IF($A43="","",IF(OR($E43="",$F43="",$G43="Outstanding",$G43="",COUNTIF($H43:$K43,"Outstanding")&gt;0,COUNTBLANK($H43:$K43)&gt;0),"Incomplete","Complete"))</f>
        <v/>
      </c>
      <c r="M43" s="12"/>
    </row>
    <row r="44" customFormat="false" ht="15" hidden="false" customHeight="false" outlineLevel="0" collapsed="false">
      <c r="A44" s="11"/>
      <c r="B44" s="11"/>
      <c r="C44" s="11"/>
      <c r="D44" s="10"/>
      <c r="E44" s="10"/>
      <c r="F44" s="10"/>
      <c r="G44" s="11"/>
      <c r="H44" s="11"/>
      <c r="I44" s="11"/>
      <c r="J44" s="11"/>
      <c r="K44" s="11"/>
      <c r="L44" s="8" t="str">
        <f aca="false">IF($A44="","",IF(OR($E44="",$F44="",$G44="Outstanding",$G44="",COUNTIF($H44:$K44,"Outstanding")&gt;0,COUNTBLANK($H44:$K44)&gt;0),"Incomplete","Complete"))</f>
        <v/>
      </c>
      <c r="M44" s="12"/>
    </row>
    <row r="45" customFormat="false" ht="15" hidden="false" customHeight="false" outlineLevel="0" collapsed="false">
      <c r="A45" s="11"/>
      <c r="B45" s="11"/>
      <c r="C45" s="11"/>
      <c r="D45" s="10"/>
      <c r="E45" s="10"/>
      <c r="F45" s="10"/>
      <c r="G45" s="11"/>
      <c r="H45" s="11"/>
      <c r="I45" s="11"/>
      <c r="J45" s="11"/>
      <c r="K45" s="11"/>
      <c r="L45" s="8" t="str">
        <f aca="false">IF($A45="","",IF(OR($E45="",$F45="",$G45="Outstanding",$G45="",COUNTIF($H45:$K45,"Outstanding")&gt;0,COUNTBLANK($H45:$K45)&gt;0),"Incomplete","Complete"))</f>
        <v/>
      </c>
      <c r="M45" s="12"/>
    </row>
    <row r="46" customFormat="false" ht="15" hidden="false" customHeight="false" outlineLevel="0" collapsed="false">
      <c r="A46" s="11"/>
      <c r="B46" s="11"/>
      <c r="C46" s="11"/>
      <c r="D46" s="10"/>
      <c r="E46" s="10"/>
      <c r="F46" s="10"/>
      <c r="G46" s="11"/>
      <c r="H46" s="11"/>
      <c r="I46" s="11"/>
      <c r="J46" s="11"/>
      <c r="K46" s="11"/>
      <c r="L46" s="8" t="str">
        <f aca="false">IF($A46="","",IF(OR($E46="",$F46="",$G46="Outstanding",$G46="",COUNTIF($H46:$K46,"Outstanding")&gt;0,COUNTBLANK($H46:$K46)&gt;0),"Incomplete","Complete"))</f>
        <v/>
      </c>
      <c r="M46" s="12"/>
    </row>
    <row r="47" customFormat="false" ht="15" hidden="false" customHeight="false" outlineLevel="0" collapsed="false">
      <c r="A47" s="11"/>
      <c r="B47" s="11"/>
      <c r="C47" s="11"/>
      <c r="D47" s="10"/>
      <c r="E47" s="10"/>
      <c r="F47" s="10"/>
      <c r="G47" s="11"/>
      <c r="H47" s="11"/>
      <c r="I47" s="11"/>
      <c r="J47" s="11"/>
      <c r="K47" s="11"/>
      <c r="L47" s="8" t="str">
        <f aca="false">IF($A47="","",IF(OR($E47="",$F47="",$G47="Outstanding",$G47="",COUNTIF($H47:$K47,"Outstanding")&gt;0,COUNTBLANK($H47:$K47)&gt;0),"Incomplete","Complete"))</f>
        <v/>
      </c>
      <c r="M47" s="12"/>
    </row>
    <row r="48" customFormat="false" ht="15" hidden="false" customHeight="false" outlineLevel="0" collapsed="false">
      <c r="A48" s="11"/>
      <c r="B48" s="11"/>
      <c r="C48" s="11"/>
      <c r="D48" s="10"/>
      <c r="E48" s="10"/>
      <c r="F48" s="10"/>
      <c r="G48" s="11"/>
      <c r="H48" s="11"/>
      <c r="I48" s="11"/>
      <c r="J48" s="11"/>
      <c r="K48" s="11"/>
      <c r="L48" s="8" t="str">
        <f aca="false">IF($A48="","",IF(OR($E48="",$F48="",$G48="Outstanding",$G48="",COUNTIF($H48:$K48,"Outstanding")&gt;0,COUNTBLANK($H48:$K48)&gt;0),"Incomplete","Complete"))</f>
        <v/>
      </c>
      <c r="M48" s="12"/>
    </row>
    <row r="49" customFormat="false" ht="15" hidden="false" customHeight="false" outlineLevel="0" collapsed="false">
      <c r="A49" s="11"/>
      <c r="B49" s="11"/>
      <c r="C49" s="11"/>
      <c r="D49" s="10"/>
      <c r="E49" s="10"/>
      <c r="F49" s="10"/>
      <c r="G49" s="11"/>
      <c r="H49" s="11"/>
      <c r="I49" s="11"/>
      <c r="J49" s="11"/>
      <c r="K49" s="11"/>
      <c r="L49" s="8" t="str">
        <f aca="false">IF($A49="","",IF(OR($E49="",$F49="",$G49="Outstanding",$G49="",COUNTIF($H49:$K49,"Outstanding")&gt;0,COUNTBLANK($H49:$K49)&gt;0),"Incomplete","Complete"))</f>
        <v/>
      </c>
      <c r="M49" s="12"/>
    </row>
    <row r="50" customFormat="false" ht="15" hidden="false" customHeight="false" outlineLevel="0" collapsed="false">
      <c r="A50" s="11"/>
      <c r="B50" s="11"/>
      <c r="C50" s="11"/>
      <c r="D50" s="10"/>
      <c r="E50" s="10"/>
      <c r="F50" s="10"/>
      <c r="G50" s="11"/>
      <c r="H50" s="11"/>
      <c r="I50" s="11"/>
      <c r="J50" s="11"/>
      <c r="K50" s="11"/>
      <c r="L50" s="8" t="str">
        <f aca="false">IF($A50="","",IF(OR($E50="",$F50="",$G50="Outstanding",$G50="",COUNTIF($H50:$K50,"Outstanding")&gt;0,COUNTBLANK($H50:$K50)&gt;0),"Incomplete","Complete"))</f>
        <v/>
      </c>
      <c r="M50" s="12"/>
    </row>
    <row r="51" customFormat="false" ht="15" hidden="false" customHeight="false" outlineLevel="0" collapsed="false">
      <c r="A51" s="11"/>
      <c r="B51" s="11"/>
      <c r="C51" s="11"/>
      <c r="D51" s="10"/>
      <c r="E51" s="10"/>
      <c r="F51" s="10"/>
      <c r="G51" s="11"/>
      <c r="H51" s="11"/>
      <c r="I51" s="11"/>
      <c r="J51" s="11"/>
      <c r="K51" s="11"/>
      <c r="L51" s="8" t="str">
        <f aca="false">IF($A51="","",IF(OR($E51="",$F51="",$G51="Outstanding",$G51="",COUNTIF($H51:$K51,"Outstanding")&gt;0,COUNTBLANK($H51:$K51)&gt;0),"Incomplete","Complete"))</f>
        <v/>
      </c>
      <c r="M51" s="12"/>
    </row>
    <row r="52" customFormat="false" ht="15" hidden="false" customHeight="false" outlineLevel="0" collapsed="false">
      <c r="A52" s="11"/>
      <c r="B52" s="11"/>
      <c r="C52" s="11"/>
      <c r="D52" s="10"/>
      <c r="E52" s="10"/>
      <c r="F52" s="10"/>
      <c r="G52" s="11"/>
      <c r="H52" s="11"/>
      <c r="I52" s="11"/>
      <c r="J52" s="11"/>
      <c r="K52" s="11"/>
      <c r="L52" s="8" t="str">
        <f aca="false">IF($A52="","",IF(OR($E52="",$F52="",$G52="Outstanding",$G52="",COUNTIF($H52:$K52,"Outstanding")&gt;0,COUNTBLANK($H52:$K52)&gt;0),"Incomplete","Complete"))</f>
        <v/>
      </c>
      <c r="M52" s="12"/>
    </row>
    <row r="53" customFormat="false" ht="15" hidden="false" customHeight="false" outlineLevel="0" collapsed="false">
      <c r="A53" s="11"/>
      <c r="B53" s="11"/>
      <c r="C53" s="11"/>
      <c r="D53" s="10"/>
      <c r="E53" s="10"/>
      <c r="F53" s="10"/>
      <c r="G53" s="11"/>
      <c r="H53" s="11"/>
      <c r="I53" s="11"/>
      <c r="J53" s="11"/>
      <c r="K53" s="11"/>
      <c r="L53" s="8" t="str">
        <f aca="false">IF($A53="","",IF(OR($E53="",$F53="",$G53="Outstanding",$G53="",COUNTIF($H53:$K53,"Outstanding")&gt;0,COUNTBLANK($H53:$K53)&gt;0),"Incomplete","Complete"))</f>
        <v/>
      </c>
      <c r="M53" s="12"/>
    </row>
    <row r="54" customFormat="false" ht="15" hidden="false" customHeight="false" outlineLevel="0" collapsed="false">
      <c r="A54" s="11"/>
      <c r="B54" s="11"/>
      <c r="C54" s="11"/>
      <c r="D54" s="10"/>
      <c r="E54" s="10"/>
      <c r="F54" s="10"/>
      <c r="G54" s="11"/>
      <c r="H54" s="11"/>
      <c r="I54" s="11"/>
      <c r="J54" s="11"/>
      <c r="K54" s="11"/>
      <c r="L54" s="8" t="str">
        <f aca="false">IF($A54="","",IF(OR($E54="",$F54="",$G54="Outstanding",$G54="",COUNTIF($H54:$K54,"Outstanding")&gt;0,COUNTBLANK($H54:$K54)&gt;0),"Incomplete","Complete"))</f>
        <v/>
      </c>
      <c r="M54" s="12"/>
    </row>
    <row r="55" customFormat="false" ht="15" hidden="false" customHeight="false" outlineLevel="0" collapsed="false">
      <c r="A55" s="11"/>
      <c r="B55" s="11"/>
      <c r="C55" s="11"/>
      <c r="D55" s="10"/>
      <c r="E55" s="10"/>
      <c r="F55" s="10"/>
      <c r="G55" s="11"/>
      <c r="H55" s="11"/>
      <c r="I55" s="11"/>
      <c r="J55" s="11"/>
      <c r="K55" s="11"/>
      <c r="L55" s="8" t="str">
        <f aca="false">IF($A55="","",IF(OR($E55="",$F55="",$G55="Outstanding",$G55="",COUNTIF($H55:$K55,"Outstanding")&gt;0,COUNTBLANK($H55:$K55)&gt;0),"Incomplete","Complete"))</f>
        <v/>
      </c>
      <c r="M55" s="12"/>
    </row>
    <row r="56" customFormat="false" ht="15" hidden="false" customHeight="false" outlineLevel="0" collapsed="false">
      <c r="A56" s="11"/>
      <c r="B56" s="11"/>
      <c r="C56" s="11"/>
      <c r="D56" s="10"/>
      <c r="E56" s="10"/>
      <c r="F56" s="10"/>
      <c r="G56" s="11"/>
      <c r="H56" s="11"/>
      <c r="I56" s="11"/>
      <c r="J56" s="11"/>
      <c r="K56" s="11"/>
      <c r="L56" s="8" t="str">
        <f aca="false">IF($A56="","",IF(OR($E56="",$F56="",$G56="Outstanding",$G56="",COUNTIF($H56:$K56,"Outstanding")&gt;0,COUNTBLANK($H56:$K56)&gt;0),"Incomplete","Complete"))</f>
        <v/>
      </c>
      <c r="M56" s="12"/>
    </row>
  </sheetData>
  <conditionalFormatting sqref="L7:L56">
    <cfRule type="cellIs" priority="2" operator="equal" aboveAverage="0" equalAverage="0" bottom="0" percent="0" rank="0" text="" dxfId="0">
      <formula>"Incomplete"</formula>
    </cfRule>
    <cfRule type="cellIs" priority="3" operator="equal" aboveAverage="0" equalAverage="0" bottom="0" percent="0" rank="0" text="" dxfId="1">
      <formula>"Complete"</formula>
    </cfRule>
  </conditionalFormatting>
  <dataValidations count="3">
    <dataValidation allowBlank="true" errorStyle="stop" operator="between" showDropDown="false" showErrorMessage="false" showInputMessage="false" sqref="C7:C56" type="list">
      <formula1>"Employee,Contractor,Temporary"</formula1>
      <formula2>0</formula2>
    </dataValidation>
    <dataValidation allowBlank="true" errorStyle="stop" operator="between" showDropDown="false" showErrorMessage="false" showInputMessage="false" sqref="G7:G56" type="list">
      <formula1>"Returned,Wiped and kept,Outstanding"</formula1>
      <formula2>0</formula2>
    </dataValidation>
    <dataValidation allowBlank="true" errorStyle="stop" operator="between" showDropDown="false" showErrorMessage="false" showInputMessage="false" sqref="H7:K56" type="list">
      <formula1>"Done,Not applicable,Outstanding"</formula1>
      <formula2>0</formula2>
    </dataValidation>
  </dataValidation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J54"/>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3" min="1" style="0" width="18"/>
    <col collapsed="false" customWidth="true" hidden="false" outlineLevel="0" max="4" min="4" style="0" width="13"/>
    <col collapsed="false" customWidth="true" hidden="false" outlineLevel="0" max="8" min="5" style="0" width="14"/>
    <col collapsed="false" customWidth="true" hidden="false" outlineLevel="0" max="9" min="9" style="0" width="16"/>
    <col collapsed="false" customWidth="true" hidden="false" outlineLevel="0" max="10" min="10" style="0" width="30"/>
  </cols>
  <sheetData>
    <row r="1" customFormat="false" ht="19.7" hidden="false" customHeight="false" outlineLevel="0" collapsed="false">
      <c r="A1" s="1" t="s">
        <v>31</v>
      </c>
    </row>
    <row r="2" customFormat="false" ht="15" hidden="false" customHeight="false" outlineLevel="0" collapsed="false">
      <c r="A2" s="2" t="s">
        <v>32</v>
      </c>
    </row>
    <row r="4" customFormat="false" ht="43.5" hidden="false" customHeight="true" outlineLevel="0" collapsed="false">
      <c r="A4" s="5" t="s">
        <v>5</v>
      </c>
      <c r="B4" s="5" t="s">
        <v>33</v>
      </c>
      <c r="C4" s="5" t="s">
        <v>34</v>
      </c>
      <c r="D4" s="5" t="s">
        <v>35</v>
      </c>
      <c r="E4" s="5" t="s">
        <v>36</v>
      </c>
      <c r="F4" s="5" t="s">
        <v>37</v>
      </c>
      <c r="G4" s="5" t="s">
        <v>38</v>
      </c>
      <c r="H4" s="5" t="s">
        <v>39</v>
      </c>
      <c r="I4" s="5" t="s">
        <v>40</v>
      </c>
      <c r="J4" s="5" t="s">
        <v>17</v>
      </c>
    </row>
    <row r="5" customFormat="false" ht="35.05" hidden="false" customHeight="false" outlineLevel="0" collapsed="false">
      <c r="A5" s="6" t="s">
        <v>41</v>
      </c>
      <c r="B5" s="6" t="s">
        <v>42</v>
      </c>
      <c r="C5" s="6" t="s">
        <v>43</v>
      </c>
      <c r="D5" s="7" t="n">
        <v>46266</v>
      </c>
      <c r="E5" s="7" t="n">
        <v>46270</v>
      </c>
      <c r="F5" s="6" t="s">
        <v>44</v>
      </c>
      <c r="G5" s="6" t="s">
        <v>44</v>
      </c>
      <c r="H5" s="7" t="n">
        <v>46275</v>
      </c>
      <c r="I5" s="6" t="s">
        <v>45</v>
      </c>
      <c r="J5" s="9" t="s">
        <v>46</v>
      </c>
    </row>
    <row r="6" customFormat="false" ht="15" hidden="false" customHeight="false" outlineLevel="0" collapsed="false">
      <c r="A6" s="11"/>
      <c r="B6" s="11"/>
      <c r="C6" s="11"/>
      <c r="D6" s="10"/>
      <c r="E6" s="10"/>
      <c r="F6" s="11"/>
      <c r="G6" s="11"/>
      <c r="H6" s="10"/>
      <c r="I6" s="11"/>
      <c r="J6" s="12"/>
    </row>
    <row r="7" customFormat="false" ht="15" hidden="false" customHeight="false" outlineLevel="0" collapsed="false">
      <c r="A7" s="11"/>
      <c r="B7" s="11"/>
      <c r="C7" s="11"/>
      <c r="D7" s="10"/>
      <c r="E7" s="10"/>
      <c r="F7" s="11"/>
      <c r="G7" s="11"/>
      <c r="H7" s="10"/>
      <c r="I7" s="11"/>
      <c r="J7" s="12"/>
    </row>
    <row r="8" customFormat="false" ht="15" hidden="false" customHeight="false" outlineLevel="0" collapsed="false">
      <c r="A8" s="11"/>
      <c r="B8" s="11"/>
      <c r="C8" s="11"/>
      <c r="D8" s="10"/>
      <c r="E8" s="10"/>
      <c r="F8" s="11"/>
      <c r="G8" s="11"/>
      <c r="H8" s="10"/>
      <c r="I8" s="11"/>
      <c r="J8" s="12"/>
    </row>
    <row r="9" customFormat="false" ht="15" hidden="false" customHeight="false" outlineLevel="0" collapsed="false">
      <c r="A9" s="11"/>
      <c r="B9" s="11"/>
      <c r="C9" s="11"/>
      <c r="D9" s="10"/>
      <c r="E9" s="10"/>
      <c r="F9" s="11"/>
      <c r="G9" s="11"/>
      <c r="H9" s="10"/>
      <c r="I9" s="11"/>
      <c r="J9" s="12"/>
    </row>
    <row r="10" customFormat="false" ht="15" hidden="false" customHeight="false" outlineLevel="0" collapsed="false">
      <c r="A10" s="11"/>
      <c r="B10" s="11"/>
      <c r="C10" s="11"/>
      <c r="D10" s="10"/>
      <c r="E10" s="10"/>
      <c r="F10" s="11"/>
      <c r="G10" s="11"/>
      <c r="H10" s="10"/>
      <c r="I10" s="11"/>
      <c r="J10" s="12"/>
    </row>
    <row r="11" customFormat="false" ht="15" hidden="false" customHeight="false" outlineLevel="0" collapsed="false">
      <c r="A11" s="11"/>
      <c r="B11" s="11"/>
      <c r="C11" s="11"/>
      <c r="D11" s="10"/>
      <c r="E11" s="10"/>
      <c r="F11" s="11"/>
      <c r="G11" s="11"/>
      <c r="H11" s="10"/>
      <c r="I11" s="11"/>
      <c r="J11" s="12"/>
    </row>
    <row r="12" customFormat="false" ht="15" hidden="false" customHeight="false" outlineLevel="0" collapsed="false">
      <c r="A12" s="11"/>
      <c r="B12" s="11"/>
      <c r="C12" s="11"/>
      <c r="D12" s="10"/>
      <c r="E12" s="10"/>
      <c r="F12" s="11"/>
      <c r="G12" s="11"/>
      <c r="H12" s="10"/>
      <c r="I12" s="11"/>
      <c r="J12" s="12"/>
    </row>
    <row r="13" customFormat="false" ht="15" hidden="false" customHeight="false" outlineLevel="0" collapsed="false">
      <c r="A13" s="11"/>
      <c r="B13" s="11"/>
      <c r="C13" s="11"/>
      <c r="D13" s="10"/>
      <c r="E13" s="10"/>
      <c r="F13" s="11"/>
      <c r="G13" s="11"/>
      <c r="H13" s="10"/>
      <c r="I13" s="11"/>
      <c r="J13" s="12"/>
    </row>
    <row r="14" customFormat="false" ht="15" hidden="false" customHeight="false" outlineLevel="0" collapsed="false">
      <c r="A14" s="11"/>
      <c r="B14" s="11"/>
      <c r="C14" s="11"/>
      <c r="D14" s="10"/>
      <c r="E14" s="10"/>
      <c r="F14" s="11"/>
      <c r="G14" s="11"/>
      <c r="H14" s="10"/>
      <c r="I14" s="11"/>
      <c r="J14" s="12"/>
    </row>
    <row r="15" customFormat="false" ht="15" hidden="false" customHeight="false" outlineLevel="0" collapsed="false">
      <c r="A15" s="11"/>
      <c r="B15" s="11"/>
      <c r="C15" s="11"/>
      <c r="D15" s="10"/>
      <c r="E15" s="10"/>
      <c r="F15" s="11"/>
      <c r="G15" s="11"/>
      <c r="H15" s="10"/>
      <c r="I15" s="11"/>
      <c r="J15" s="12"/>
    </row>
    <row r="16" customFormat="false" ht="15" hidden="false" customHeight="false" outlineLevel="0" collapsed="false">
      <c r="A16" s="11"/>
      <c r="B16" s="11"/>
      <c r="C16" s="11"/>
      <c r="D16" s="10"/>
      <c r="E16" s="10"/>
      <c r="F16" s="11"/>
      <c r="G16" s="11"/>
      <c r="H16" s="10"/>
      <c r="I16" s="11"/>
      <c r="J16" s="12"/>
    </row>
    <row r="17" customFormat="false" ht="15" hidden="false" customHeight="false" outlineLevel="0" collapsed="false">
      <c r="A17" s="11"/>
      <c r="B17" s="11"/>
      <c r="C17" s="11"/>
      <c r="D17" s="10"/>
      <c r="E17" s="10"/>
      <c r="F17" s="11"/>
      <c r="G17" s="11"/>
      <c r="H17" s="10"/>
      <c r="I17" s="11"/>
      <c r="J17" s="12"/>
    </row>
    <row r="18" customFormat="false" ht="15" hidden="false" customHeight="false" outlineLevel="0" collapsed="false">
      <c r="A18" s="11"/>
      <c r="B18" s="11"/>
      <c r="C18" s="11"/>
      <c r="D18" s="10"/>
      <c r="E18" s="10"/>
      <c r="F18" s="11"/>
      <c r="G18" s="11"/>
      <c r="H18" s="10"/>
      <c r="I18" s="11"/>
      <c r="J18" s="12"/>
    </row>
    <row r="19" customFormat="false" ht="15" hidden="false" customHeight="false" outlineLevel="0" collapsed="false">
      <c r="A19" s="11"/>
      <c r="B19" s="11"/>
      <c r="C19" s="11"/>
      <c r="D19" s="10"/>
      <c r="E19" s="10"/>
      <c r="F19" s="11"/>
      <c r="G19" s="11"/>
      <c r="H19" s="10"/>
      <c r="I19" s="11"/>
      <c r="J19" s="12"/>
    </row>
    <row r="20" customFormat="false" ht="15" hidden="false" customHeight="false" outlineLevel="0" collapsed="false">
      <c r="A20" s="11"/>
      <c r="B20" s="11"/>
      <c r="C20" s="11"/>
      <c r="D20" s="10"/>
      <c r="E20" s="10"/>
      <c r="F20" s="11"/>
      <c r="G20" s="11"/>
      <c r="H20" s="10"/>
      <c r="I20" s="11"/>
      <c r="J20" s="12"/>
    </row>
    <row r="21" customFormat="false" ht="15" hidden="false" customHeight="false" outlineLevel="0" collapsed="false">
      <c r="A21" s="11"/>
      <c r="B21" s="11"/>
      <c r="C21" s="11"/>
      <c r="D21" s="10"/>
      <c r="E21" s="10"/>
      <c r="F21" s="11"/>
      <c r="G21" s="11"/>
      <c r="H21" s="10"/>
      <c r="I21" s="11"/>
      <c r="J21" s="12"/>
    </row>
    <row r="22" customFormat="false" ht="15" hidden="false" customHeight="false" outlineLevel="0" collapsed="false">
      <c r="A22" s="11"/>
      <c r="B22" s="11"/>
      <c r="C22" s="11"/>
      <c r="D22" s="10"/>
      <c r="E22" s="10"/>
      <c r="F22" s="11"/>
      <c r="G22" s="11"/>
      <c r="H22" s="10"/>
      <c r="I22" s="11"/>
      <c r="J22" s="12"/>
    </row>
    <row r="23" customFormat="false" ht="15" hidden="false" customHeight="false" outlineLevel="0" collapsed="false">
      <c r="A23" s="11"/>
      <c r="B23" s="11"/>
      <c r="C23" s="11"/>
      <c r="D23" s="10"/>
      <c r="E23" s="10"/>
      <c r="F23" s="11"/>
      <c r="G23" s="11"/>
      <c r="H23" s="10"/>
      <c r="I23" s="11"/>
      <c r="J23" s="12"/>
    </row>
    <row r="24" customFormat="false" ht="15" hidden="false" customHeight="false" outlineLevel="0" collapsed="false">
      <c r="A24" s="11"/>
      <c r="B24" s="11"/>
      <c r="C24" s="11"/>
      <c r="D24" s="10"/>
      <c r="E24" s="10"/>
      <c r="F24" s="11"/>
      <c r="G24" s="11"/>
      <c r="H24" s="10"/>
      <c r="I24" s="11"/>
      <c r="J24" s="12"/>
    </row>
    <row r="25" customFormat="false" ht="15" hidden="false" customHeight="false" outlineLevel="0" collapsed="false">
      <c r="A25" s="11"/>
      <c r="B25" s="11"/>
      <c r="C25" s="11"/>
      <c r="D25" s="10"/>
      <c r="E25" s="10"/>
      <c r="F25" s="11"/>
      <c r="G25" s="11"/>
      <c r="H25" s="10"/>
      <c r="I25" s="11"/>
      <c r="J25" s="12"/>
    </row>
    <row r="26" customFormat="false" ht="15" hidden="false" customHeight="false" outlineLevel="0" collapsed="false">
      <c r="A26" s="11"/>
      <c r="B26" s="11"/>
      <c r="C26" s="11"/>
      <c r="D26" s="10"/>
      <c r="E26" s="10"/>
      <c r="F26" s="11"/>
      <c r="G26" s="11"/>
      <c r="H26" s="10"/>
      <c r="I26" s="11"/>
      <c r="J26" s="12"/>
    </row>
    <row r="27" customFormat="false" ht="15" hidden="false" customHeight="false" outlineLevel="0" collapsed="false">
      <c r="A27" s="11"/>
      <c r="B27" s="11"/>
      <c r="C27" s="11"/>
      <c r="D27" s="10"/>
      <c r="E27" s="10"/>
      <c r="F27" s="11"/>
      <c r="G27" s="11"/>
      <c r="H27" s="10"/>
      <c r="I27" s="11"/>
      <c r="J27" s="12"/>
    </row>
    <row r="28" customFormat="false" ht="15" hidden="false" customHeight="false" outlineLevel="0" collapsed="false">
      <c r="A28" s="11"/>
      <c r="B28" s="11"/>
      <c r="C28" s="11"/>
      <c r="D28" s="10"/>
      <c r="E28" s="10"/>
      <c r="F28" s="11"/>
      <c r="G28" s="11"/>
      <c r="H28" s="10"/>
      <c r="I28" s="11"/>
      <c r="J28" s="12"/>
    </row>
    <row r="29" customFormat="false" ht="15" hidden="false" customHeight="false" outlineLevel="0" collapsed="false">
      <c r="A29" s="11"/>
      <c r="B29" s="11"/>
      <c r="C29" s="11"/>
      <c r="D29" s="10"/>
      <c r="E29" s="10"/>
      <c r="F29" s="11"/>
      <c r="G29" s="11"/>
      <c r="H29" s="10"/>
      <c r="I29" s="11"/>
      <c r="J29" s="12"/>
    </row>
    <row r="30" customFormat="false" ht="15" hidden="false" customHeight="false" outlineLevel="0" collapsed="false">
      <c r="A30" s="11"/>
      <c r="B30" s="11"/>
      <c r="C30" s="11"/>
      <c r="D30" s="10"/>
      <c r="E30" s="10"/>
      <c r="F30" s="11"/>
      <c r="G30" s="11"/>
      <c r="H30" s="10"/>
      <c r="I30" s="11"/>
      <c r="J30" s="12"/>
    </row>
    <row r="31" customFormat="false" ht="15" hidden="false" customHeight="false" outlineLevel="0" collapsed="false">
      <c r="A31" s="11"/>
      <c r="B31" s="11"/>
      <c r="C31" s="11"/>
      <c r="D31" s="10"/>
      <c r="E31" s="10"/>
      <c r="F31" s="11"/>
      <c r="G31" s="11"/>
      <c r="H31" s="10"/>
      <c r="I31" s="11"/>
      <c r="J31" s="12"/>
    </row>
    <row r="32" customFormat="false" ht="15" hidden="false" customHeight="false" outlineLevel="0" collapsed="false">
      <c r="A32" s="11"/>
      <c r="B32" s="11"/>
      <c r="C32" s="11"/>
      <c r="D32" s="10"/>
      <c r="E32" s="10"/>
      <c r="F32" s="11"/>
      <c r="G32" s="11"/>
      <c r="H32" s="10"/>
      <c r="I32" s="11"/>
      <c r="J32" s="12"/>
    </row>
    <row r="33" customFormat="false" ht="15" hidden="false" customHeight="false" outlineLevel="0" collapsed="false">
      <c r="A33" s="11"/>
      <c r="B33" s="11"/>
      <c r="C33" s="11"/>
      <c r="D33" s="10"/>
      <c r="E33" s="10"/>
      <c r="F33" s="11"/>
      <c r="G33" s="11"/>
      <c r="H33" s="10"/>
      <c r="I33" s="11"/>
      <c r="J33" s="12"/>
    </row>
    <row r="34" customFormat="false" ht="15" hidden="false" customHeight="false" outlineLevel="0" collapsed="false">
      <c r="A34" s="11"/>
      <c r="B34" s="11"/>
      <c r="C34" s="11"/>
      <c r="D34" s="10"/>
      <c r="E34" s="10"/>
      <c r="F34" s="11"/>
      <c r="G34" s="11"/>
      <c r="H34" s="10"/>
      <c r="I34" s="11"/>
      <c r="J34" s="12"/>
    </row>
    <row r="35" customFormat="false" ht="15" hidden="false" customHeight="false" outlineLevel="0" collapsed="false">
      <c r="A35" s="11"/>
      <c r="B35" s="11"/>
      <c r="C35" s="11"/>
      <c r="D35" s="10"/>
      <c r="E35" s="10"/>
      <c r="F35" s="11"/>
      <c r="G35" s="11"/>
      <c r="H35" s="10"/>
      <c r="I35" s="11"/>
      <c r="J35" s="12"/>
    </row>
    <row r="36" customFormat="false" ht="15" hidden="false" customHeight="false" outlineLevel="0" collapsed="false">
      <c r="A36" s="11"/>
      <c r="B36" s="11"/>
      <c r="C36" s="11"/>
      <c r="D36" s="10"/>
      <c r="E36" s="10"/>
      <c r="F36" s="11"/>
      <c r="G36" s="11"/>
      <c r="H36" s="10"/>
      <c r="I36" s="11"/>
      <c r="J36" s="12"/>
    </row>
    <row r="37" customFormat="false" ht="15" hidden="false" customHeight="false" outlineLevel="0" collapsed="false">
      <c r="A37" s="11"/>
      <c r="B37" s="11"/>
      <c r="C37" s="11"/>
      <c r="D37" s="10"/>
      <c r="E37" s="10"/>
      <c r="F37" s="11"/>
      <c r="G37" s="11"/>
      <c r="H37" s="10"/>
      <c r="I37" s="11"/>
      <c r="J37" s="12"/>
    </row>
    <row r="38" customFormat="false" ht="15" hidden="false" customHeight="false" outlineLevel="0" collapsed="false">
      <c r="A38" s="11"/>
      <c r="B38" s="11"/>
      <c r="C38" s="11"/>
      <c r="D38" s="10"/>
      <c r="E38" s="10"/>
      <c r="F38" s="11"/>
      <c r="G38" s="11"/>
      <c r="H38" s="10"/>
      <c r="I38" s="11"/>
      <c r="J38" s="12"/>
    </row>
    <row r="39" customFormat="false" ht="15" hidden="false" customHeight="false" outlineLevel="0" collapsed="false">
      <c r="A39" s="11"/>
      <c r="B39" s="11"/>
      <c r="C39" s="11"/>
      <c r="D39" s="10"/>
      <c r="E39" s="10"/>
      <c r="F39" s="11"/>
      <c r="G39" s="11"/>
      <c r="H39" s="10"/>
      <c r="I39" s="11"/>
      <c r="J39" s="12"/>
    </row>
    <row r="40" customFormat="false" ht="15" hidden="false" customHeight="false" outlineLevel="0" collapsed="false">
      <c r="A40" s="11"/>
      <c r="B40" s="11"/>
      <c r="C40" s="11"/>
      <c r="D40" s="10"/>
      <c r="E40" s="10"/>
      <c r="F40" s="11"/>
      <c r="G40" s="11"/>
      <c r="H40" s="10"/>
      <c r="I40" s="11"/>
      <c r="J40" s="12"/>
    </row>
    <row r="41" customFormat="false" ht="15" hidden="false" customHeight="false" outlineLevel="0" collapsed="false">
      <c r="A41" s="11"/>
      <c r="B41" s="11"/>
      <c r="C41" s="11"/>
      <c r="D41" s="10"/>
      <c r="E41" s="10"/>
      <c r="F41" s="11"/>
      <c r="G41" s="11"/>
      <c r="H41" s="10"/>
      <c r="I41" s="11"/>
      <c r="J41" s="12"/>
    </row>
    <row r="42" customFormat="false" ht="15" hidden="false" customHeight="false" outlineLevel="0" collapsed="false">
      <c r="A42" s="11"/>
      <c r="B42" s="11"/>
      <c r="C42" s="11"/>
      <c r="D42" s="10"/>
      <c r="E42" s="10"/>
      <c r="F42" s="11"/>
      <c r="G42" s="11"/>
      <c r="H42" s="10"/>
      <c r="I42" s="11"/>
      <c r="J42" s="12"/>
    </row>
    <row r="43" customFormat="false" ht="15" hidden="false" customHeight="false" outlineLevel="0" collapsed="false">
      <c r="A43" s="11"/>
      <c r="B43" s="11"/>
      <c r="C43" s="11"/>
      <c r="D43" s="10"/>
      <c r="E43" s="10"/>
      <c r="F43" s="11"/>
      <c r="G43" s="11"/>
      <c r="H43" s="10"/>
      <c r="I43" s="11"/>
      <c r="J43" s="12"/>
    </row>
    <row r="44" customFormat="false" ht="15" hidden="false" customHeight="false" outlineLevel="0" collapsed="false">
      <c r="A44" s="11"/>
      <c r="B44" s="11"/>
      <c r="C44" s="11"/>
      <c r="D44" s="10"/>
      <c r="E44" s="10"/>
      <c r="F44" s="11"/>
      <c r="G44" s="11"/>
      <c r="H44" s="10"/>
      <c r="I44" s="11"/>
      <c r="J44" s="12"/>
    </row>
    <row r="45" customFormat="false" ht="15" hidden="false" customHeight="false" outlineLevel="0" collapsed="false">
      <c r="A45" s="11"/>
      <c r="B45" s="11"/>
      <c r="C45" s="11"/>
      <c r="D45" s="10"/>
      <c r="E45" s="10"/>
      <c r="F45" s="11"/>
      <c r="G45" s="11"/>
      <c r="H45" s="10"/>
      <c r="I45" s="11"/>
      <c r="J45" s="12"/>
    </row>
    <row r="46" customFormat="false" ht="15" hidden="false" customHeight="false" outlineLevel="0" collapsed="false">
      <c r="A46" s="11"/>
      <c r="B46" s="11"/>
      <c r="C46" s="11"/>
      <c r="D46" s="10"/>
      <c r="E46" s="10"/>
      <c r="F46" s="11"/>
      <c r="G46" s="11"/>
      <c r="H46" s="10"/>
      <c r="I46" s="11"/>
      <c r="J46" s="12"/>
    </row>
    <row r="47" customFormat="false" ht="15" hidden="false" customHeight="false" outlineLevel="0" collapsed="false">
      <c r="A47" s="11"/>
      <c r="B47" s="11"/>
      <c r="C47" s="11"/>
      <c r="D47" s="10"/>
      <c r="E47" s="10"/>
      <c r="F47" s="11"/>
      <c r="G47" s="11"/>
      <c r="H47" s="10"/>
      <c r="I47" s="11"/>
      <c r="J47" s="12"/>
    </row>
    <row r="48" customFormat="false" ht="15" hidden="false" customHeight="false" outlineLevel="0" collapsed="false">
      <c r="A48" s="11"/>
      <c r="B48" s="11"/>
      <c r="C48" s="11"/>
      <c r="D48" s="10"/>
      <c r="E48" s="10"/>
      <c r="F48" s="11"/>
      <c r="G48" s="11"/>
      <c r="H48" s="10"/>
      <c r="I48" s="11"/>
      <c r="J48" s="12"/>
    </row>
    <row r="49" customFormat="false" ht="15" hidden="false" customHeight="false" outlineLevel="0" collapsed="false">
      <c r="A49" s="11"/>
      <c r="B49" s="11"/>
      <c r="C49" s="11"/>
      <c r="D49" s="10"/>
      <c r="E49" s="10"/>
      <c r="F49" s="11"/>
      <c r="G49" s="11"/>
      <c r="H49" s="10"/>
      <c r="I49" s="11"/>
      <c r="J49" s="12"/>
    </row>
    <row r="50" customFormat="false" ht="15" hidden="false" customHeight="false" outlineLevel="0" collapsed="false">
      <c r="A50" s="11"/>
      <c r="B50" s="11"/>
      <c r="C50" s="11"/>
      <c r="D50" s="10"/>
      <c r="E50" s="10"/>
      <c r="F50" s="11"/>
      <c r="G50" s="11"/>
      <c r="H50" s="10"/>
      <c r="I50" s="11"/>
      <c r="J50" s="12"/>
    </row>
    <row r="51" customFormat="false" ht="15" hidden="false" customHeight="false" outlineLevel="0" collapsed="false">
      <c r="A51" s="11"/>
      <c r="B51" s="11"/>
      <c r="C51" s="11"/>
      <c r="D51" s="10"/>
      <c r="E51" s="10"/>
      <c r="F51" s="11"/>
      <c r="G51" s="11"/>
      <c r="H51" s="10"/>
      <c r="I51" s="11"/>
      <c r="J51" s="12"/>
    </row>
    <row r="52" customFormat="false" ht="15" hidden="false" customHeight="false" outlineLevel="0" collapsed="false">
      <c r="A52" s="11"/>
      <c r="B52" s="11"/>
      <c r="C52" s="11"/>
      <c r="D52" s="10"/>
      <c r="E52" s="10"/>
      <c r="F52" s="11"/>
      <c r="G52" s="11"/>
      <c r="H52" s="10"/>
      <c r="I52" s="11"/>
      <c r="J52" s="12"/>
    </row>
    <row r="53" customFormat="false" ht="15" hidden="false" customHeight="false" outlineLevel="0" collapsed="false">
      <c r="A53" s="11"/>
      <c r="B53" s="11"/>
      <c r="C53" s="11"/>
      <c r="D53" s="10"/>
      <c r="E53" s="10"/>
      <c r="F53" s="11"/>
      <c r="G53" s="11"/>
      <c r="H53" s="10"/>
      <c r="I53" s="11"/>
      <c r="J53" s="12"/>
    </row>
    <row r="54" customFormat="false" ht="15" hidden="false" customHeight="false" outlineLevel="0" collapsed="false">
      <c r="A54" s="11"/>
      <c r="B54" s="11"/>
      <c r="C54" s="11"/>
      <c r="D54" s="10"/>
      <c r="E54" s="10"/>
      <c r="F54" s="11"/>
      <c r="G54" s="11"/>
      <c r="H54" s="10"/>
      <c r="I54" s="11"/>
      <c r="J54" s="12"/>
    </row>
  </sheetData>
  <dataValidations count="2">
    <dataValidation allowBlank="true" errorStyle="stop" operator="between" showDropDown="false" showErrorMessage="false" showInputMessage="false" sqref="F5:F54" type="list">
      <formula1>"Yes,No,Partly"</formula1>
      <formula2>0</formula2>
    </dataValidation>
    <dataValidation allowBlank="true" errorStyle="stop" operator="between" showDropDown="false" showErrorMessage="false" showInputMessage="false" sqref="G5:G54" type="list">
      <formula1>"No,Yes"</formula1>
      <formula2>0</formula2>
    </dataValidation>
  </dataValidation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J64"/>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26"/>
    <col collapsed="false" customWidth="true" hidden="false" outlineLevel="0" max="2" min="2" style="0" width="24"/>
    <col collapsed="false" customWidth="true" hidden="false" outlineLevel="0" max="3" min="3" style="0" width="14"/>
    <col collapsed="false" customWidth="true" hidden="false" outlineLevel="0" max="4" min="4" style="0" width="10"/>
    <col collapsed="false" customWidth="true" hidden="false" outlineLevel="0" max="5" min="5" style="0" width="30"/>
    <col collapsed="false" customWidth="true" hidden="false" outlineLevel="0" max="6" min="6" style="0" width="14"/>
    <col collapsed="false" customWidth="true" hidden="false" outlineLevel="0" max="7" min="7" style="0" width="13"/>
    <col collapsed="false" customWidth="true" hidden="false" outlineLevel="0" max="8" min="8" style="0" width="8"/>
    <col collapsed="false" customWidth="true" hidden="false" outlineLevel="0" max="9" min="9" style="0" width="10"/>
    <col collapsed="false" customWidth="true" hidden="false" outlineLevel="0" max="10" min="10" style="0" width="30"/>
  </cols>
  <sheetData>
    <row r="1" customFormat="false" ht="19.7" hidden="false" customHeight="false" outlineLevel="0" collapsed="false">
      <c r="A1" s="1" t="s">
        <v>47</v>
      </c>
    </row>
    <row r="2" customFormat="false" ht="15" hidden="false" customHeight="false" outlineLevel="0" collapsed="false">
      <c r="A2" s="2" t="s">
        <v>48</v>
      </c>
    </row>
    <row r="4" customFormat="false" ht="43.5" hidden="false" customHeight="true" outlineLevel="0" collapsed="false">
      <c r="A4" s="5" t="s">
        <v>49</v>
      </c>
      <c r="B4" s="5" t="s">
        <v>50</v>
      </c>
      <c r="C4" s="5" t="s">
        <v>51</v>
      </c>
      <c r="D4" s="5" t="s">
        <v>52</v>
      </c>
      <c r="E4" s="5" t="s">
        <v>53</v>
      </c>
      <c r="F4" s="5" t="s">
        <v>54</v>
      </c>
      <c r="G4" s="5" t="s">
        <v>55</v>
      </c>
      <c r="H4" s="5" t="s">
        <v>56</v>
      </c>
      <c r="I4" s="5" t="s">
        <v>57</v>
      </c>
      <c r="J4" s="5" t="s">
        <v>17</v>
      </c>
    </row>
    <row r="5" customFormat="false" ht="35.05" hidden="false" customHeight="false" outlineLevel="0" collapsed="false">
      <c r="A5" s="9" t="s">
        <v>58</v>
      </c>
      <c r="B5" s="9" t="s">
        <v>59</v>
      </c>
      <c r="C5" s="6" t="s">
        <v>44</v>
      </c>
      <c r="D5" s="6" t="s">
        <v>44</v>
      </c>
      <c r="E5" s="9" t="s">
        <v>60</v>
      </c>
      <c r="F5" s="6" t="s">
        <v>61</v>
      </c>
      <c r="G5" s="7" t="n">
        <v>44986</v>
      </c>
      <c r="H5" s="6" t="s">
        <v>61</v>
      </c>
      <c r="I5" s="8" t="str">
        <f aca="true">IF($A5="","",IF(AND($C5="Yes",$D5="Yes",$H5&lt;&gt;"Yes"),"High",IF(OR($G5="",$G5&lt;TODAY()-365),"Review","OK")))</f>
        <v>High</v>
      </c>
      <c r="J5" s="9" t="s">
        <v>62</v>
      </c>
    </row>
    <row r="6" customFormat="false" ht="15" hidden="false" customHeight="false" outlineLevel="0" collapsed="false">
      <c r="A6" s="9" t="s">
        <v>63</v>
      </c>
      <c r="B6" s="9" t="s">
        <v>64</v>
      </c>
      <c r="C6" s="6" t="s">
        <v>44</v>
      </c>
      <c r="D6" s="6" t="s">
        <v>44</v>
      </c>
      <c r="E6" s="9" t="s">
        <v>65</v>
      </c>
      <c r="F6" s="6" t="s">
        <v>44</v>
      </c>
      <c r="G6" s="7" t="n">
        <v>46174</v>
      </c>
      <c r="H6" s="6" t="s">
        <v>44</v>
      </c>
      <c r="I6" s="8" t="str">
        <f aca="true">IF($A6="","",IF(AND($C6="Yes",$D6="Yes",$H6&lt;&gt;"Yes"),"High",IF(OR($G6="",$G6&lt;TODAY()-365),"Review","OK")))</f>
        <v>OK</v>
      </c>
      <c r="J6" s="9" t="s">
        <v>66</v>
      </c>
    </row>
    <row r="7" customFormat="false" ht="23.85" hidden="false" customHeight="false" outlineLevel="0" collapsed="false">
      <c r="A7" s="9" t="s">
        <v>67</v>
      </c>
      <c r="B7" s="9" t="s">
        <v>68</v>
      </c>
      <c r="C7" s="6" t="s">
        <v>61</v>
      </c>
      <c r="D7" s="6" t="s">
        <v>44</v>
      </c>
      <c r="E7" s="9" t="s">
        <v>69</v>
      </c>
      <c r="F7" s="6" t="s">
        <v>61</v>
      </c>
      <c r="G7" s="10"/>
      <c r="H7" s="6" t="s">
        <v>61</v>
      </c>
      <c r="I7" s="8" t="str">
        <f aca="true">IF($A7="","",IF(AND($C7="Yes",$D7="Yes",$H7&lt;&gt;"Yes"),"High",IF(OR($G7="",$G7&lt;TODAY()-365),"Review","OK")))</f>
        <v>Review</v>
      </c>
      <c r="J7" s="9" t="s">
        <v>70</v>
      </c>
    </row>
    <row r="8" customFormat="false" ht="15" hidden="false" customHeight="false" outlineLevel="0" collapsed="false">
      <c r="A8" s="12"/>
      <c r="B8" s="12"/>
      <c r="C8" s="11"/>
      <c r="D8" s="11"/>
      <c r="E8" s="12"/>
      <c r="F8" s="11"/>
      <c r="G8" s="10"/>
      <c r="H8" s="11"/>
      <c r="I8" s="8" t="str">
        <f aca="true">IF($A8="","",IF(AND($C8="Yes",$D8="Yes",$H8&lt;&gt;"Yes"),"High",IF(OR($G8="",$G8&lt;TODAY()-365),"Review","OK")))</f>
        <v/>
      </c>
      <c r="J8" s="12"/>
    </row>
    <row r="9" customFormat="false" ht="15" hidden="false" customHeight="false" outlineLevel="0" collapsed="false">
      <c r="A9" s="12"/>
      <c r="B9" s="12"/>
      <c r="C9" s="11"/>
      <c r="D9" s="11"/>
      <c r="E9" s="12"/>
      <c r="F9" s="11"/>
      <c r="G9" s="10"/>
      <c r="H9" s="11"/>
      <c r="I9" s="8" t="str">
        <f aca="true">IF($A9="","",IF(AND($C9="Yes",$D9="Yes",$H9&lt;&gt;"Yes"),"High",IF(OR($G9="",$G9&lt;TODAY()-365),"Review","OK")))</f>
        <v/>
      </c>
      <c r="J9" s="12"/>
    </row>
    <row r="10" customFormat="false" ht="15" hidden="false" customHeight="false" outlineLevel="0" collapsed="false">
      <c r="A10" s="12"/>
      <c r="B10" s="12"/>
      <c r="C10" s="11"/>
      <c r="D10" s="11"/>
      <c r="E10" s="12"/>
      <c r="F10" s="11"/>
      <c r="G10" s="10"/>
      <c r="H10" s="11"/>
      <c r="I10" s="8" t="str">
        <f aca="true">IF($A10="","",IF(AND($C10="Yes",$D10="Yes",$H10&lt;&gt;"Yes"),"High",IF(OR($G10="",$G10&lt;TODAY()-365),"Review","OK")))</f>
        <v/>
      </c>
      <c r="J10" s="12"/>
    </row>
    <row r="11" customFormat="false" ht="15" hidden="false" customHeight="false" outlineLevel="0" collapsed="false">
      <c r="A11" s="12"/>
      <c r="B11" s="12"/>
      <c r="C11" s="11"/>
      <c r="D11" s="11"/>
      <c r="E11" s="12"/>
      <c r="F11" s="11"/>
      <c r="G11" s="10"/>
      <c r="H11" s="11"/>
      <c r="I11" s="8" t="str">
        <f aca="true">IF($A11="","",IF(AND($C11="Yes",$D11="Yes",$H11&lt;&gt;"Yes"),"High",IF(OR($G11="",$G11&lt;TODAY()-365),"Review","OK")))</f>
        <v/>
      </c>
      <c r="J11" s="12"/>
    </row>
    <row r="12" customFormat="false" ht="15" hidden="false" customHeight="false" outlineLevel="0" collapsed="false">
      <c r="A12" s="12"/>
      <c r="B12" s="12"/>
      <c r="C12" s="11"/>
      <c r="D12" s="11"/>
      <c r="E12" s="12"/>
      <c r="F12" s="11"/>
      <c r="G12" s="10"/>
      <c r="H12" s="11"/>
      <c r="I12" s="8" t="str">
        <f aca="true">IF($A12="","",IF(AND($C12="Yes",$D12="Yes",$H12&lt;&gt;"Yes"),"High",IF(OR($G12="",$G12&lt;TODAY()-365),"Review","OK")))</f>
        <v/>
      </c>
      <c r="J12" s="12"/>
    </row>
    <row r="13" customFormat="false" ht="15" hidden="false" customHeight="false" outlineLevel="0" collapsed="false">
      <c r="A13" s="12"/>
      <c r="B13" s="12"/>
      <c r="C13" s="11"/>
      <c r="D13" s="11"/>
      <c r="E13" s="12"/>
      <c r="F13" s="11"/>
      <c r="G13" s="10"/>
      <c r="H13" s="11"/>
      <c r="I13" s="8" t="str">
        <f aca="true">IF($A13="","",IF(AND($C13="Yes",$D13="Yes",$H13&lt;&gt;"Yes"),"High",IF(OR($G13="",$G13&lt;TODAY()-365),"Review","OK")))</f>
        <v/>
      </c>
      <c r="J13" s="12"/>
    </row>
    <row r="14" customFormat="false" ht="15" hidden="false" customHeight="false" outlineLevel="0" collapsed="false">
      <c r="A14" s="12"/>
      <c r="B14" s="12"/>
      <c r="C14" s="11"/>
      <c r="D14" s="11"/>
      <c r="E14" s="12"/>
      <c r="F14" s="11"/>
      <c r="G14" s="10"/>
      <c r="H14" s="11"/>
      <c r="I14" s="8" t="str">
        <f aca="true">IF($A14="","",IF(AND($C14="Yes",$D14="Yes",$H14&lt;&gt;"Yes"),"High",IF(OR($G14="",$G14&lt;TODAY()-365),"Review","OK")))</f>
        <v/>
      </c>
      <c r="J14" s="12"/>
    </row>
    <row r="15" customFormat="false" ht="15" hidden="false" customHeight="false" outlineLevel="0" collapsed="false">
      <c r="A15" s="12"/>
      <c r="B15" s="12"/>
      <c r="C15" s="11"/>
      <c r="D15" s="11"/>
      <c r="E15" s="12"/>
      <c r="F15" s="11"/>
      <c r="G15" s="10"/>
      <c r="H15" s="11"/>
      <c r="I15" s="8" t="str">
        <f aca="true">IF($A15="","",IF(AND($C15="Yes",$D15="Yes",$H15&lt;&gt;"Yes"),"High",IF(OR($G15="",$G15&lt;TODAY()-365),"Review","OK")))</f>
        <v/>
      </c>
      <c r="J15" s="12"/>
    </row>
    <row r="16" customFormat="false" ht="15" hidden="false" customHeight="false" outlineLevel="0" collapsed="false">
      <c r="A16" s="12"/>
      <c r="B16" s="12"/>
      <c r="C16" s="11"/>
      <c r="D16" s="11"/>
      <c r="E16" s="12"/>
      <c r="F16" s="11"/>
      <c r="G16" s="10"/>
      <c r="H16" s="11"/>
      <c r="I16" s="8" t="str">
        <f aca="true">IF($A16="","",IF(AND($C16="Yes",$D16="Yes",$H16&lt;&gt;"Yes"),"High",IF(OR($G16="",$G16&lt;TODAY()-365),"Review","OK")))</f>
        <v/>
      </c>
      <c r="J16" s="12"/>
    </row>
    <row r="17" customFormat="false" ht="15" hidden="false" customHeight="false" outlineLevel="0" collapsed="false">
      <c r="A17" s="12"/>
      <c r="B17" s="12"/>
      <c r="C17" s="11"/>
      <c r="D17" s="11"/>
      <c r="E17" s="12"/>
      <c r="F17" s="11"/>
      <c r="G17" s="10"/>
      <c r="H17" s="11"/>
      <c r="I17" s="8" t="str">
        <f aca="true">IF($A17="","",IF(AND($C17="Yes",$D17="Yes",$H17&lt;&gt;"Yes"),"High",IF(OR($G17="",$G17&lt;TODAY()-365),"Review","OK")))</f>
        <v/>
      </c>
      <c r="J17" s="12"/>
    </row>
    <row r="18" customFormat="false" ht="15" hidden="false" customHeight="false" outlineLevel="0" collapsed="false">
      <c r="A18" s="12"/>
      <c r="B18" s="12"/>
      <c r="C18" s="11"/>
      <c r="D18" s="11"/>
      <c r="E18" s="12"/>
      <c r="F18" s="11"/>
      <c r="G18" s="10"/>
      <c r="H18" s="11"/>
      <c r="I18" s="8" t="str">
        <f aca="true">IF($A18="","",IF(AND($C18="Yes",$D18="Yes",$H18&lt;&gt;"Yes"),"High",IF(OR($G18="",$G18&lt;TODAY()-365),"Review","OK")))</f>
        <v/>
      </c>
      <c r="J18" s="12"/>
    </row>
    <row r="19" customFormat="false" ht="15" hidden="false" customHeight="false" outlineLevel="0" collapsed="false">
      <c r="A19" s="12"/>
      <c r="B19" s="12"/>
      <c r="C19" s="11"/>
      <c r="D19" s="11"/>
      <c r="E19" s="12"/>
      <c r="F19" s="11"/>
      <c r="G19" s="10"/>
      <c r="H19" s="11"/>
      <c r="I19" s="8" t="str">
        <f aca="true">IF($A19="","",IF(AND($C19="Yes",$D19="Yes",$H19&lt;&gt;"Yes"),"High",IF(OR($G19="",$G19&lt;TODAY()-365),"Review","OK")))</f>
        <v/>
      </c>
      <c r="J19" s="12"/>
    </row>
    <row r="20" customFormat="false" ht="15" hidden="false" customHeight="false" outlineLevel="0" collapsed="false">
      <c r="A20" s="12"/>
      <c r="B20" s="12"/>
      <c r="C20" s="11"/>
      <c r="D20" s="11"/>
      <c r="E20" s="12"/>
      <c r="F20" s="11"/>
      <c r="G20" s="10"/>
      <c r="H20" s="11"/>
      <c r="I20" s="8" t="str">
        <f aca="true">IF($A20="","",IF(AND($C20="Yes",$D20="Yes",$H20&lt;&gt;"Yes"),"High",IF(OR($G20="",$G20&lt;TODAY()-365),"Review","OK")))</f>
        <v/>
      </c>
      <c r="J20" s="12"/>
    </row>
    <row r="21" customFormat="false" ht="15" hidden="false" customHeight="false" outlineLevel="0" collapsed="false">
      <c r="A21" s="12"/>
      <c r="B21" s="12"/>
      <c r="C21" s="11"/>
      <c r="D21" s="11"/>
      <c r="E21" s="12"/>
      <c r="F21" s="11"/>
      <c r="G21" s="10"/>
      <c r="H21" s="11"/>
      <c r="I21" s="8" t="str">
        <f aca="true">IF($A21="","",IF(AND($C21="Yes",$D21="Yes",$H21&lt;&gt;"Yes"),"High",IF(OR($G21="",$G21&lt;TODAY()-365),"Review","OK")))</f>
        <v/>
      </c>
      <c r="J21" s="12"/>
    </row>
    <row r="22" customFormat="false" ht="15" hidden="false" customHeight="false" outlineLevel="0" collapsed="false">
      <c r="A22" s="12"/>
      <c r="B22" s="12"/>
      <c r="C22" s="11"/>
      <c r="D22" s="11"/>
      <c r="E22" s="12"/>
      <c r="F22" s="11"/>
      <c r="G22" s="10"/>
      <c r="H22" s="11"/>
      <c r="I22" s="8" t="str">
        <f aca="true">IF($A22="","",IF(AND($C22="Yes",$D22="Yes",$H22&lt;&gt;"Yes"),"High",IF(OR($G22="",$G22&lt;TODAY()-365),"Review","OK")))</f>
        <v/>
      </c>
      <c r="J22" s="12"/>
    </row>
    <row r="23" customFormat="false" ht="15" hidden="false" customHeight="false" outlineLevel="0" collapsed="false">
      <c r="A23" s="12"/>
      <c r="B23" s="12"/>
      <c r="C23" s="11"/>
      <c r="D23" s="11"/>
      <c r="E23" s="12"/>
      <c r="F23" s="11"/>
      <c r="G23" s="10"/>
      <c r="H23" s="11"/>
      <c r="I23" s="8" t="str">
        <f aca="true">IF($A23="","",IF(AND($C23="Yes",$D23="Yes",$H23&lt;&gt;"Yes"),"High",IF(OR($G23="",$G23&lt;TODAY()-365),"Review","OK")))</f>
        <v/>
      </c>
      <c r="J23" s="12"/>
    </row>
    <row r="24" customFormat="false" ht="15" hidden="false" customHeight="false" outlineLevel="0" collapsed="false">
      <c r="A24" s="12"/>
      <c r="B24" s="12"/>
      <c r="C24" s="11"/>
      <c r="D24" s="11"/>
      <c r="E24" s="12"/>
      <c r="F24" s="11"/>
      <c r="G24" s="10"/>
      <c r="H24" s="11"/>
      <c r="I24" s="8" t="str">
        <f aca="true">IF($A24="","",IF(AND($C24="Yes",$D24="Yes",$H24&lt;&gt;"Yes"),"High",IF(OR($G24="",$G24&lt;TODAY()-365),"Review","OK")))</f>
        <v/>
      </c>
      <c r="J24" s="12"/>
    </row>
    <row r="25" customFormat="false" ht="15" hidden="false" customHeight="false" outlineLevel="0" collapsed="false">
      <c r="A25" s="12"/>
      <c r="B25" s="12"/>
      <c r="C25" s="11"/>
      <c r="D25" s="11"/>
      <c r="E25" s="12"/>
      <c r="F25" s="11"/>
      <c r="G25" s="10"/>
      <c r="H25" s="11"/>
      <c r="I25" s="8" t="str">
        <f aca="true">IF($A25="","",IF(AND($C25="Yes",$D25="Yes",$H25&lt;&gt;"Yes"),"High",IF(OR($G25="",$G25&lt;TODAY()-365),"Review","OK")))</f>
        <v/>
      </c>
      <c r="J25" s="12"/>
    </row>
    <row r="26" customFormat="false" ht="15" hidden="false" customHeight="false" outlineLevel="0" collapsed="false">
      <c r="A26" s="12"/>
      <c r="B26" s="12"/>
      <c r="C26" s="11"/>
      <c r="D26" s="11"/>
      <c r="E26" s="12"/>
      <c r="F26" s="11"/>
      <c r="G26" s="10"/>
      <c r="H26" s="11"/>
      <c r="I26" s="8" t="str">
        <f aca="true">IF($A26="","",IF(AND($C26="Yes",$D26="Yes",$H26&lt;&gt;"Yes"),"High",IF(OR($G26="",$G26&lt;TODAY()-365),"Review","OK")))</f>
        <v/>
      </c>
      <c r="J26" s="12"/>
    </row>
    <row r="27" customFormat="false" ht="15" hidden="false" customHeight="false" outlineLevel="0" collapsed="false">
      <c r="A27" s="12"/>
      <c r="B27" s="12"/>
      <c r="C27" s="11"/>
      <c r="D27" s="11"/>
      <c r="E27" s="12"/>
      <c r="F27" s="11"/>
      <c r="G27" s="10"/>
      <c r="H27" s="11"/>
      <c r="I27" s="8" t="str">
        <f aca="true">IF($A27="","",IF(AND($C27="Yes",$D27="Yes",$H27&lt;&gt;"Yes"),"High",IF(OR($G27="",$G27&lt;TODAY()-365),"Review","OK")))</f>
        <v/>
      </c>
      <c r="J27" s="12"/>
    </row>
    <row r="28" customFormat="false" ht="15" hidden="false" customHeight="false" outlineLevel="0" collapsed="false">
      <c r="A28" s="12"/>
      <c r="B28" s="12"/>
      <c r="C28" s="11"/>
      <c r="D28" s="11"/>
      <c r="E28" s="12"/>
      <c r="F28" s="11"/>
      <c r="G28" s="10"/>
      <c r="H28" s="11"/>
      <c r="I28" s="8" t="str">
        <f aca="true">IF($A28="","",IF(AND($C28="Yes",$D28="Yes",$H28&lt;&gt;"Yes"),"High",IF(OR($G28="",$G28&lt;TODAY()-365),"Review","OK")))</f>
        <v/>
      </c>
      <c r="J28" s="12"/>
    </row>
    <row r="29" customFormat="false" ht="15" hidden="false" customHeight="false" outlineLevel="0" collapsed="false">
      <c r="A29" s="12"/>
      <c r="B29" s="12"/>
      <c r="C29" s="11"/>
      <c r="D29" s="11"/>
      <c r="E29" s="12"/>
      <c r="F29" s="11"/>
      <c r="G29" s="10"/>
      <c r="H29" s="11"/>
      <c r="I29" s="8" t="str">
        <f aca="true">IF($A29="","",IF(AND($C29="Yes",$D29="Yes",$H29&lt;&gt;"Yes"),"High",IF(OR($G29="",$G29&lt;TODAY()-365),"Review","OK")))</f>
        <v/>
      </c>
      <c r="J29" s="12"/>
    </row>
    <row r="30" customFormat="false" ht="15" hidden="false" customHeight="false" outlineLevel="0" collapsed="false">
      <c r="A30" s="12"/>
      <c r="B30" s="12"/>
      <c r="C30" s="11"/>
      <c r="D30" s="11"/>
      <c r="E30" s="12"/>
      <c r="F30" s="11"/>
      <c r="G30" s="10"/>
      <c r="H30" s="11"/>
      <c r="I30" s="8" t="str">
        <f aca="true">IF($A30="","",IF(AND($C30="Yes",$D30="Yes",$H30&lt;&gt;"Yes"),"High",IF(OR($G30="",$G30&lt;TODAY()-365),"Review","OK")))</f>
        <v/>
      </c>
      <c r="J30" s="12"/>
    </row>
    <row r="31" customFormat="false" ht="15" hidden="false" customHeight="false" outlineLevel="0" collapsed="false">
      <c r="A31" s="12"/>
      <c r="B31" s="12"/>
      <c r="C31" s="11"/>
      <c r="D31" s="11"/>
      <c r="E31" s="12"/>
      <c r="F31" s="11"/>
      <c r="G31" s="10"/>
      <c r="H31" s="11"/>
      <c r="I31" s="8" t="str">
        <f aca="true">IF($A31="","",IF(AND($C31="Yes",$D31="Yes",$H31&lt;&gt;"Yes"),"High",IF(OR($G31="",$G31&lt;TODAY()-365),"Review","OK")))</f>
        <v/>
      </c>
      <c r="J31" s="12"/>
    </row>
    <row r="32" customFormat="false" ht="15" hidden="false" customHeight="false" outlineLevel="0" collapsed="false">
      <c r="A32" s="12"/>
      <c r="B32" s="12"/>
      <c r="C32" s="11"/>
      <c r="D32" s="11"/>
      <c r="E32" s="12"/>
      <c r="F32" s="11"/>
      <c r="G32" s="10"/>
      <c r="H32" s="11"/>
      <c r="I32" s="8" t="str">
        <f aca="true">IF($A32="","",IF(AND($C32="Yes",$D32="Yes",$H32&lt;&gt;"Yes"),"High",IF(OR($G32="",$G32&lt;TODAY()-365),"Review","OK")))</f>
        <v/>
      </c>
      <c r="J32" s="12"/>
    </row>
    <row r="33" customFormat="false" ht="15" hidden="false" customHeight="false" outlineLevel="0" collapsed="false">
      <c r="A33" s="12"/>
      <c r="B33" s="12"/>
      <c r="C33" s="11"/>
      <c r="D33" s="11"/>
      <c r="E33" s="12"/>
      <c r="F33" s="11"/>
      <c r="G33" s="10"/>
      <c r="H33" s="11"/>
      <c r="I33" s="8" t="str">
        <f aca="true">IF($A33="","",IF(AND($C33="Yes",$D33="Yes",$H33&lt;&gt;"Yes"),"High",IF(OR($G33="",$G33&lt;TODAY()-365),"Review","OK")))</f>
        <v/>
      </c>
      <c r="J33" s="12"/>
    </row>
    <row r="34" customFormat="false" ht="15" hidden="false" customHeight="false" outlineLevel="0" collapsed="false">
      <c r="A34" s="12"/>
      <c r="B34" s="12"/>
      <c r="C34" s="11"/>
      <c r="D34" s="11"/>
      <c r="E34" s="12"/>
      <c r="F34" s="11"/>
      <c r="G34" s="10"/>
      <c r="H34" s="11"/>
      <c r="I34" s="8" t="str">
        <f aca="true">IF($A34="","",IF(AND($C34="Yes",$D34="Yes",$H34&lt;&gt;"Yes"),"High",IF(OR($G34="",$G34&lt;TODAY()-365),"Review","OK")))</f>
        <v/>
      </c>
      <c r="J34" s="12"/>
    </row>
    <row r="35" customFormat="false" ht="15" hidden="false" customHeight="false" outlineLevel="0" collapsed="false">
      <c r="A35" s="12"/>
      <c r="B35" s="12"/>
      <c r="C35" s="11"/>
      <c r="D35" s="11"/>
      <c r="E35" s="12"/>
      <c r="F35" s="11"/>
      <c r="G35" s="10"/>
      <c r="H35" s="11"/>
      <c r="I35" s="8" t="str">
        <f aca="true">IF($A35="","",IF(AND($C35="Yes",$D35="Yes",$H35&lt;&gt;"Yes"),"High",IF(OR($G35="",$G35&lt;TODAY()-365),"Review","OK")))</f>
        <v/>
      </c>
      <c r="J35" s="12"/>
    </row>
    <row r="36" customFormat="false" ht="15" hidden="false" customHeight="false" outlineLevel="0" collapsed="false">
      <c r="A36" s="12"/>
      <c r="B36" s="12"/>
      <c r="C36" s="11"/>
      <c r="D36" s="11"/>
      <c r="E36" s="12"/>
      <c r="F36" s="11"/>
      <c r="G36" s="10"/>
      <c r="H36" s="11"/>
      <c r="I36" s="8" t="str">
        <f aca="true">IF($A36="","",IF(AND($C36="Yes",$D36="Yes",$H36&lt;&gt;"Yes"),"High",IF(OR($G36="",$G36&lt;TODAY()-365),"Review","OK")))</f>
        <v/>
      </c>
      <c r="J36" s="12"/>
    </row>
    <row r="37" customFormat="false" ht="15" hidden="false" customHeight="false" outlineLevel="0" collapsed="false">
      <c r="A37" s="12"/>
      <c r="B37" s="12"/>
      <c r="C37" s="11"/>
      <c r="D37" s="11"/>
      <c r="E37" s="12"/>
      <c r="F37" s="11"/>
      <c r="G37" s="10"/>
      <c r="H37" s="11"/>
      <c r="I37" s="8" t="str">
        <f aca="true">IF($A37="","",IF(AND($C37="Yes",$D37="Yes",$H37&lt;&gt;"Yes"),"High",IF(OR($G37="",$G37&lt;TODAY()-365),"Review","OK")))</f>
        <v/>
      </c>
      <c r="J37" s="12"/>
    </row>
    <row r="38" customFormat="false" ht="15" hidden="false" customHeight="false" outlineLevel="0" collapsed="false">
      <c r="A38" s="12"/>
      <c r="B38" s="12"/>
      <c r="C38" s="11"/>
      <c r="D38" s="11"/>
      <c r="E38" s="12"/>
      <c r="F38" s="11"/>
      <c r="G38" s="10"/>
      <c r="H38" s="11"/>
      <c r="I38" s="8" t="str">
        <f aca="true">IF($A38="","",IF(AND($C38="Yes",$D38="Yes",$H38&lt;&gt;"Yes"),"High",IF(OR($G38="",$G38&lt;TODAY()-365),"Review","OK")))</f>
        <v/>
      </c>
      <c r="J38" s="12"/>
    </row>
    <row r="39" customFormat="false" ht="15" hidden="false" customHeight="false" outlineLevel="0" collapsed="false">
      <c r="A39" s="12"/>
      <c r="B39" s="12"/>
      <c r="C39" s="11"/>
      <c r="D39" s="11"/>
      <c r="E39" s="12"/>
      <c r="F39" s="11"/>
      <c r="G39" s="10"/>
      <c r="H39" s="11"/>
      <c r="I39" s="8" t="str">
        <f aca="true">IF($A39="","",IF(AND($C39="Yes",$D39="Yes",$H39&lt;&gt;"Yes"),"High",IF(OR($G39="",$G39&lt;TODAY()-365),"Review","OK")))</f>
        <v/>
      </c>
      <c r="J39" s="12"/>
    </row>
    <row r="40" customFormat="false" ht="15" hidden="false" customHeight="false" outlineLevel="0" collapsed="false">
      <c r="A40" s="12"/>
      <c r="B40" s="12"/>
      <c r="C40" s="11"/>
      <c r="D40" s="11"/>
      <c r="E40" s="12"/>
      <c r="F40" s="11"/>
      <c r="G40" s="10"/>
      <c r="H40" s="11"/>
      <c r="I40" s="8" t="str">
        <f aca="true">IF($A40="","",IF(AND($C40="Yes",$D40="Yes",$H40&lt;&gt;"Yes"),"High",IF(OR($G40="",$G40&lt;TODAY()-365),"Review","OK")))</f>
        <v/>
      </c>
      <c r="J40" s="12"/>
    </row>
    <row r="41" customFormat="false" ht="15" hidden="false" customHeight="false" outlineLevel="0" collapsed="false">
      <c r="A41" s="12"/>
      <c r="B41" s="12"/>
      <c r="C41" s="11"/>
      <c r="D41" s="11"/>
      <c r="E41" s="12"/>
      <c r="F41" s="11"/>
      <c r="G41" s="10"/>
      <c r="H41" s="11"/>
      <c r="I41" s="8" t="str">
        <f aca="true">IF($A41="","",IF(AND($C41="Yes",$D41="Yes",$H41&lt;&gt;"Yes"),"High",IF(OR($G41="",$G41&lt;TODAY()-365),"Review","OK")))</f>
        <v/>
      </c>
      <c r="J41" s="12"/>
    </row>
    <row r="42" customFormat="false" ht="15" hidden="false" customHeight="false" outlineLevel="0" collapsed="false">
      <c r="A42" s="12"/>
      <c r="B42" s="12"/>
      <c r="C42" s="11"/>
      <c r="D42" s="11"/>
      <c r="E42" s="12"/>
      <c r="F42" s="11"/>
      <c r="G42" s="10"/>
      <c r="H42" s="11"/>
      <c r="I42" s="8" t="str">
        <f aca="true">IF($A42="","",IF(AND($C42="Yes",$D42="Yes",$H42&lt;&gt;"Yes"),"High",IF(OR($G42="",$G42&lt;TODAY()-365),"Review","OK")))</f>
        <v/>
      </c>
      <c r="J42" s="12"/>
    </row>
    <row r="43" customFormat="false" ht="15" hidden="false" customHeight="false" outlineLevel="0" collapsed="false">
      <c r="A43" s="12"/>
      <c r="B43" s="12"/>
      <c r="C43" s="11"/>
      <c r="D43" s="11"/>
      <c r="E43" s="12"/>
      <c r="F43" s="11"/>
      <c r="G43" s="10"/>
      <c r="H43" s="11"/>
      <c r="I43" s="8" t="str">
        <f aca="true">IF($A43="","",IF(AND($C43="Yes",$D43="Yes",$H43&lt;&gt;"Yes"),"High",IF(OR($G43="",$G43&lt;TODAY()-365),"Review","OK")))</f>
        <v/>
      </c>
      <c r="J43" s="12"/>
    </row>
    <row r="44" customFormat="false" ht="15" hidden="false" customHeight="false" outlineLevel="0" collapsed="false">
      <c r="A44" s="12"/>
      <c r="B44" s="12"/>
      <c r="C44" s="11"/>
      <c r="D44" s="11"/>
      <c r="E44" s="12"/>
      <c r="F44" s="11"/>
      <c r="G44" s="10"/>
      <c r="H44" s="11"/>
      <c r="I44" s="8" t="str">
        <f aca="true">IF($A44="","",IF(AND($C44="Yes",$D44="Yes",$H44&lt;&gt;"Yes"),"High",IF(OR($G44="",$G44&lt;TODAY()-365),"Review","OK")))</f>
        <v/>
      </c>
      <c r="J44" s="12"/>
    </row>
    <row r="45" customFormat="false" ht="15" hidden="false" customHeight="false" outlineLevel="0" collapsed="false">
      <c r="A45" s="12"/>
      <c r="B45" s="12"/>
      <c r="C45" s="11"/>
      <c r="D45" s="11"/>
      <c r="E45" s="12"/>
      <c r="F45" s="11"/>
      <c r="G45" s="10"/>
      <c r="H45" s="11"/>
      <c r="I45" s="8" t="str">
        <f aca="true">IF($A45="","",IF(AND($C45="Yes",$D45="Yes",$H45&lt;&gt;"Yes"),"High",IF(OR($G45="",$G45&lt;TODAY()-365),"Review","OK")))</f>
        <v/>
      </c>
      <c r="J45" s="12"/>
    </row>
    <row r="46" customFormat="false" ht="15" hidden="false" customHeight="false" outlineLevel="0" collapsed="false">
      <c r="A46" s="12"/>
      <c r="B46" s="12"/>
      <c r="C46" s="11"/>
      <c r="D46" s="11"/>
      <c r="E46" s="12"/>
      <c r="F46" s="11"/>
      <c r="G46" s="10"/>
      <c r="H46" s="11"/>
      <c r="I46" s="8" t="str">
        <f aca="true">IF($A46="","",IF(AND($C46="Yes",$D46="Yes",$H46&lt;&gt;"Yes"),"High",IF(OR($G46="",$G46&lt;TODAY()-365),"Review","OK")))</f>
        <v/>
      </c>
      <c r="J46" s="12"/>
    </row>
    <row r="47" customFormat="false" ht="15" hidden="false" customHeight="false" outlineLevel="0" collapsed="false">
      <c r="A47" s="12"/>
      <c r="B47" s="12"/>
      <c r="C47" s="11"/>
      <c r="D47" s="11"/>
      <c r="E47" s="12"/>
      <c r="F47" s="11"/>
      <c r="G47" s="10"/>
      <c r="H47" s="11"/>
      <c r="I47" s="8" t="str">
        <f aca="true">IF($A47="","",IF(AND($C47="Yes",$D47="Yes",$H47&lt;&gt;"Yes"),"High",IF(OR($G47="",$G47&lt;TODAY()-365),"Review","OK")))</f>
        <v/>
      </c>
      <c r="J47" s="12"/>
    </row>
    <row r="48" customFormat="false" ht="15" hidden="false" customHeight="false" outlineLevel="0" collapsed="false">
      <c r="A48" s="12"/>
      <c r="B48" s="12"/>
      <c r="C48" s="11"/>
      <c r="D48" s="11"/>
      <c r="E48" s="12"/>
      <c r="F48" s="11"/>
      <c r="G48" s="10"/>
      <c r="H48" s="11"/>
      <c r="I48" s="8" t="str">
        <f aca="true">IF($A48="","",IF(AND($C48="Yes",$D48="Yes",$H48&lt;&gt;"Yes"),"High",IF(OR($G48="",$G48&lt;TODAY()-365),"Review","OK")))</f>
        <v/>
      </c>
      <c r="J48" s="12"/>
    </row>
    <row r="49" customFormat="false" ht="15" hidden="false" customHeight="false" outlineLevel="0" collapsed="false">
      <c r="A49" s="12"/>
      <c r="B49" s="12"/>
      <c r="C49" s="11"/>
      <c r="D49" s="11"/>
      <c r="E49" s="12"/>
      <c r="F49" s="11"/>
      <c r="G49" s="10"/>
      <c r="H49" s="11"/>
      <c r="I49" s="8" t="str">
        <f aca="true">IF($A49="","",IF(AND($C49="Yes",$D49="Yes",$H49&lt;&gt;"Yes"),"High",IF(OR($G49="",$G49&lt;TODAY()-365),"Review","OK")))</f>
        <v/>
      </c>
      <c r="J49" s="12"/>
    </row>
    <row r="50" customFormat="false" ht="15" hidden="false" customHeight="false" outlineLevel="0" collapsed="false">
      <c r="A50" s="12"/>
      <c r="B50" s="12"/>
      <c r="C50" s="11"/>
      <c r="D50" s="11"/>
      <c r="E50" s="12"/>
      <c r="F50" s="11"/>
      <c r="G50" s="10"/>
      <c r="H50" s="11"/>
      <c r="I50" s="8" t="str">
        <f aca="true">IF($A50="","",IF(AND($C50="Yes",$D50="Yes",$H50&lt;&gt;"Yes"),"High",IF(OR($G50="",$G50&lt;TODAY()-365),"Review","OK")))</f>
        <v/>
      </c>
      <c r="J50" s="12"/>
    </row>
    <row r="51" customFormat="false" ht="15" hidden="false" customHeight="false" outlineLevel="0" collapsed="false">
      <c r="A51" s="12"/>
      <c r="B51" s="12"/>
      <c r="C51" s="11"/>
      <c r="D51" s="11"/>
      <c r="E51" s="12"/>
      <c r="F51" s="11"/>
      <c r="G51" s="10"/>
      <c r="H51" s="11"/>
      <c r="I51" s="8" t="str">
        <f aca="true">IF($A51="","",IF(AND($C51="Yes",$D51="Yes",$H51&lt;&gt;"Yes"),"High",IF(OR($G51="",$G51&lt;TODAY()-365),"Review","OK")))</f>
        <v/>
      </c>
      <c r="J51" s="12"/>
    </row>
    <row r="52" customFormat="false" ht="15" hidden="false" customHeight="false" outlineLevel="0" collapsed="false">
      <c r="A52" s="12"/>
      <c r="B52" s="12"/>
      <c r="C52" s="11"/>
      <c r="D52" s="11"/>
      <c r="E52" s="12"/>
      <c r="F52" s="11"/>
      <c r="G52" s="10"/>
      <c r="H52" s="11"/>
      <c r="I52" s="8" t="str">
        <f aca="true">IF($A52="","",IF(AND($C52="Yes",$D52="Yes",$H52&lt;&gt;"Yes"),"High",IF(OR($G52="",$G52&lt;TODAY()-365),"Review","OK")))</f>
        <v/>
      </c>
      <c r="J52" s="12"/>
    </row>
    <row r="53" customFormat="false" ht="15" hidden="false" customHeight="false" outlineLevel="0" collapsed="false">
      <c r="A53" s="12"/>
      <c r="B53" s="12"/>
      <c r="C53" s="11"/>
      <c r="D53" s="11"/>
      <c r="E53" s="12"/>
      <c r="F53" s="11"/>
      <c r="G53" s="10"/>
      <c r="H53" s="11"/>
      <c r="I53" s="8" t="str">
        <f aca="true">IF($A53="","",IF(AND($C53="Yes",$D53="Yes",$H53&lt;&gt;"Yes"),"High",IF(OR($G53="",$G53&lt;TODAY()-365),"Review","OK")))</f>
        <v/>
      </c>
      <c r="J53" s="12"/>
    </row>
    <row r="54" customFormat="false" ht="15" hidden="false" customHeight="false" outlineLevel="0" collapsed="false">
      <c r="A54" s="12"/>
      <c r="B54" s="12"/>
      <c r="C54" s="11"/>
      <c r="D54" s="11"/>
      <c r="E54" s="12"/>
      <c r="F54" s="11"/>
      <c r="G54" s="10"/>
      <c r="H54" s="11"/>
      <c r="I54" s="8" t="str">
        <f aca="true">IF($A54="","",IF(AND($C54="Yes",$D54="Yes",$H54&lt;&gt;"Yes"),"High",IF(OR($G54="",$G54&lt;TODAY()-365),"Review","OK")))</f>
        <v/>
      </c>
      <c r="J54" s="12"/>
    </row>
    <row r="55" customFormat="false" ht="15" hidden="false" customHeight="false" outlineLevel="0" collapsed="false">
      <c r="A55" s="12"/>
      <c r="B55" s="12"/>
      <c r="C55" s="11"/>
      <c r="D55" s="11"/>
      <c r="E55" s="12"/>
      <c r="F55" s="11"/>
      <c r="G55" s="10"/>
      <c r="H55" s="11"/>
      <c r="I55" s="8" t="str">
        <f aca="true">IF($A55="","",IF(AND($C55="Yes",$D55="Yes",$H55&lt;&gt;"Yes"),"High",IF(OR($G55="",$G55&lt;TODAY()-365),"Review","OK")))</f>
        <v/>
      </c>
      <c r="J55" s="12"/>
    </row>
    <row r="56" customFormat="false" ht="15" hidden="false" customHeight="false" outlineLevel="0" collapsed="false">
      <c r="A56" s="12"/>
      <c r="B56" s="12"/>
      <c r="C56" s="11"/>
      <c r="D56" s="11"/>
      <c r="E56" s="12"/>
      <c r="F56" s="11"/>
      <c r="G56" s="10"/>
      <c r="H56" s="11"/>
      <c r="I56" s="8" t="str">
        <f aca="true">IF($A56="","",IF(AND($C56="Yes",$D56="Yes",$H56&lt;&gt;"Yes"),"High",IF(OR($G56="",$G56&lt;TODAY()-365),"Review","OK")))</f>
        <v/>
      </c>
      <c r="J56" s="12"/>
    </row>
    <row r="57" customFormat="false" ht="15" hidden="false" customHeight="false" outlineLevel="0" collapsed="false">
      <c r="A57" s="12"/>
      <c r="B57" s="12"/>
      <c r="C57" s="11"/>
      <c r="D57" s="11"/>
      <c r="E57" s="12"/>
      <c r="F57" s="11"/>
      <c r="G57" s="10"/>
      <c r="H57" s="11"/>
      <c r="I57" s="8" t="str">
        <f aca="true">IF($A57="","",IF(AND($C57="Yes",$D57="Yes",$H57&lt;&gt;"Yes"),"High",IF(OR($G57="",$G57&lt;TODAY()-365),"Review","OK")))</f>
        <v/>
      </c>
      <c r="J57" s="12"/>
    </row>
    <row r="58" customFormat="false" ht="15" hidden="false" customHeight="false" outlineLevel="0" collapsed="false">
      <c r="A58" s="12"/>
      <c r="B58" s="12"/>
      <c r="C58" s="11"/>
      <c r="D58" s="11"/>
      <c r="E58" s="12"/>
      <c r="F58" s="11"/>
      <c r="G58" s="10"/>
      <c r="H58" s="11"/>
      <c r="I58" s="8" t="str">
        <f aca="true">IF($A58="","",IF(AND($C58="Yes",$D58="Yes",$H58&lt;&gt;"Yes"),"High",IF(OR($G58="",$G58&lt;TODAY()-365),"Review","OK")))</f>
        <v/>
      </c>
      <c r="J58" s="12"/>
    </row>
    <row r="59" customFormat="false" ht="15" hidden="false" customHeight="false" outlineLevel="0" collapsed="false">
      <c r="A59" s="12"/>
      <c r="B59" s="12"/>
      <c r="C59" s="11"/>
      <c r="D59" s="11"/>
      <c r="E59" s="12"/>
      <c r="F59" s="11"/>
      <c r="G59" s="10"/>
      <c r="H59" s="11"/>
      <c r="I59" s="8" t="str">
        <f aca="true">IF($A59="","",IF(AND($C59="Yes",$D59="Yes",$H59&lt;&gt;"Yes"),"High",IF(OR($G59="",$G59&lt;TODAY()-365),"Review","OK")))</f>
        <v/>
      </c>
      <c r="J59" s="12"/>
    </row>
    <row r="60" customFormat="false" ht="15" hidden="false" customHeight="false" outlineLevel="0" collapsed="false">
      <c r="A60" s="12"/>
      <c r="B60" s="12"/>
      <c r="C60" s="11"/>
      <c r="D60" s="11"/>
      <c r="E60" s="12"/>
      <c r="F60" s="11"/>
      <c r="G60" s="10"/>
      <c r="H60" s="11"/>
      <c r="I60" s="8" t="str">
        <f aca="true">IF($A60="","",IF(AND($C60="Yes",$D60="Yes",$H60&lt;&gt;"Yes"),"High",IF(OR($G60="",$G60&lt;TODAY()-365),"Review","OK")))</f>
        <v/>
      </c>
      <c r="J60" s="12"/>
    </row>
    <row r="61" customFormat="false" ht="15" hidden="false" customHeight="false" outlineLevel="0" collapsed="false">
      <c r="A61" s="12"/>
      <c r="B61" s="12"/>
      <c r="C61" s="11"/>
      <c r="D61" s="11"/>
      <c r="E61" s="12"/>
      <c r="F61" s="11"/>
      <c r="G61" s="10"/>
      <c r="H61" s="11"/>
      <c r="I61" s="8" t="str">
        <f aca="true">IF($A61="","",IF(AND($C61="Yes",$D61="Yes",$H61&lt;&gt;"Yes"),"High",IF(OR($G61="",$G61&lt;TODAY()-365),"Review","OK")))</f>
        <v/>
      </c>
      <c r="J61" s="12"/>
    </row>
    <row r="62" customFormat="false" ht="15" hidden="false" customHeight="false" outlineLevel="0" collapsed="false">
      <c r="A62" s="12"/>
      <c r="B62" s="12"/>
      <c r="C62" s="11"/>
      <c r="D62" s="11"/>
      <c r="E62" s="12"/>
      <c r="F62" s="11"/>
      <c r="G62" s="10"/>
      <c r="H62" s="11"/>
      <c r="I62" s="8" t="str">
        <f aca="true">IF($A62="","",IF(AND($C62="Yes",$D62="Yes",$H62&lt;&gt;"Yes"),"High",IF(OR($G62="",$G62&lt;TODAY()-365),"Review","OK")))</f>
        <v/>
      </c>
      <c r="J62" s="12"/>
    </row>
    <row r="63" customFormat="false" ht="15" hidden="false" customHeight="false" outlineLevel="0" collapsed="false">
      <c r="A63" s="12"/>
      <c r="B63" s="12"/>
      <c r="C63" s="11"/>
      <c r="D63" s="11"/>
      <c r="E63" s="12"/>
      <c r="F63" s="11"/>
      <c r="G63" s="10"/>
      <c r="H63" s="11"/>
      <c r="I63" s="8" t="str">
        <f aca="true">IF($A63="","",IF(AND($C63="Yes",$D63="Yes",$H63&lt;&gt;"Yes"),"High",IF(OR($G63="",$G63&lt;TODAY()-365),"Review","OK")))</f>
        <v/>
      </c>
      <c r="J63" s="12"/>
    </row>
    <row r="64" customFormat="false" ht="15" hidden="false" customHeight="false" outlineLevel="0" collapsed="false">
      <c r="A64" s="12"/>
      <c r="B64" s="12"/>
      <c r="C64" s="11"/>
      <c r="D64" s="11"/>
      <c r="E64" s="12"/>
      <c r="F64" s="11"/>
      <c r="G64" s="10"/>
      <c r="H64" s="11"/>
      <c r="I64" s="8" t="str">
        <f aca="true">IF($A64="","",IF(AND($C64="Yes",$D64="Yes",$H64&lt;&gt;"Yes"),"High",IF(OR($G64="",$G64&lt;TODAY()-365),"Review","OK")))</f>
        <v/>
      </c>
      <c r="J64" s="12"/>
    </row>
  </sheetData>
  <conditionalFormatting sqref="I5:I64">
    <cfRule type="cellIs" priority="2" operator="equal" aboveAverage="0" equalAverage="0" bottom="0" percent="0" rank="0" text="" dxfId="0">
      <formula>"High"</formula>
    </cfRule>
    <cfRule type="cellIs" priority="3" operator="equal" aboveAverage="0" equalAverage="0" bottom="0" percent="0" rank="0" text="" dxfId="2">
      <formula>"Review"</formula>
    </cfRule>
    <cfRule type="cellIs" priority="4" operator="equal" aboveAverage="0" equalAverage="0" bottom="0" percent="0" rank="0" text="" dxfId="1">
      <formula>"OK"</formula>
    </cfRule>
  </conditionalFormatting>
  <dataValidations count="1">
    <dataValidation allowBlank="true" errorStyle="stop" operator="between" showDropDown="false" showErrorMessage="false" showInputMessage="false" sqref="C5:D64 F5:F64 H5:H64" type="list">
      <formula1>"Yes,No"</formula1>
      <formula2>0</formula2>
    </dataValidation>
  </dataValidation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B13"/>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0"/>
    <col collapsed="false" customWidth="true" hidden="false" outlineLevel="0" max="2" min="2" style="0" width="92"/>
  </cols>
  <sheetData>
    <row r="1" customFormat="false" ht="19.7" hidden="false" customHeight="false" outlineLevel="0" collapsed="false">
      <c r="A1" s="1" t="s">
        <v>71</v>
      </c>
    </row>
    <row r="3" customFormat="false" ht="15" hidden="false" customHeight="false" outlineLevel="0" collapsed="false">
      <c r="A3" s="13" t="s">
        <v>72</v>
      </c>
    </row>
    <row r="4" customFormat="false" ht="45" hidden="false" customHeight="true" outlineLevel="0" collapsed="false">
      <c r="A4" s="14" t="s">
        <v>73</v>
      </c>
      <c r="B4" s="14"/>
    </row>
    <row r="6" customFormat="false" ht="15" hidden="false" customHeight="false" outlineLevel="0" collapsed="false">
      <c r="A6" s="13" t="s">
        <v>74</v>
      </c>
    </row>
    <row r="7" customFormat="false" ht="15" hidden="false" customHeight="true" outlineLevel="0" collapsed="false">
      <c r="A7" s="14" t="s">
        <v>75</v>
      </c>
      <c r="B7" s="14"/>
    </row>
    <row r="8" customFormat="false" ht="15" hidden="false" customHeight="true" outlineLevel="0" collapsed="false">
      <c r="A8" s="14" t="s">
        <v>76</v>
      </c>
      <c r="B8" s="14"/>
    </row>
    <row r="9" customFormat="false" ht="15" hidden="false" customHeight="true" outlineLevel="0" collapsed="false">
      <c r="A9" s="14" t="s">
        <v>77</v>
      </c>
      <c r="B9" s="14"/>
    </row>
    <row r="10" customFormat="false" ht="15" hidden="false" customHeight="true" outlineLevel="0" collapsed="false">
      <c r="A10" s="14" t="s">
        <v>78</v>
      </c>
      <c r="B10" s="14"/>
    </row>
    <row r="11" customFormat="false" ht="15" hidden="false" customHeight="true" outlineLevel="0" collapsed="false">
      <c r="A11" s="14" t="s">
        <v>79</v>
      </c>
      <c r="B11" s="14"/>
    </row>
    <row r="13" customFormat="false" ht="15" hidden="false" customHeight="false" outlineLevel="0" collapsed="false">
      <c r="A13" s="15" t="s">
        <v>80</v>
      </c>
    </row>
  </sheetData>
  <mergeCells count="6">
    <mergeCell ref="A4:B4"/>
    <mergeCell ref="A7:B7"/>
    <mergeCell ref="A8:B8"/>
    <mergeCell ref="A9:B9"/>
    <mergeCell ref="A10:B10"/>
    <mergeCell ref="A11:B11"/>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2026-10-17T23:20:34Z</dcterms:created>
  <dc:creator>openpyxl</dc:creator>
  <dc:description/>
  <dc:language>en-US</dc:language>
  <cp:lastModifiedBy/>
  <dcterms:modified xsi:type="dcterms:W3CDTF">2026-10-17T23:20:34Z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