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oud services" sheetId="1" state="visible" r:id="rId3"/>
    <sheet name="Guidance" sheetId="2" state="visible" r:id="rId4"/>
  </sheets>
  <definedNames>
    <definedName function="false" hidden="true" localSheetId="0" name="_xlnm._FilterDatabase" vbProcedure="false">'Cloud services'!$A$7:$R$107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<sst xmlns="http://schemas.openxmlformats.org/spreadsheetml/2006/main" count="83" uniqueCount="70">
  <si>
    <t xml:space="preserve">Cloud services register</t>
  </si>
  <si>
    <t xml:space="preserve">ISO/IEC 27001:2022 control 5.23 Information security for use of cloud services</t>
  </si>
  <si>
    <t xml:space="preserve">Services listed</t>
  </si>
  <si>
    <t xml:space="preserve">Not approved</t>
  </si>
  <si>
    <t xml:space="preserve">Overlapping tools</t>
  </si>
  <si>
    <t xml:space="preserve">Annual spend (£)</t>
  </si>
  <si>
    <t xml:space="preserve">Reviews due</t>
  </si>
  <si>
    <t xml:space="preserve">Every cloud service anyone uses for work, including the ones bought on a company card. Anything without an approver is shadow IT until someone signs it off. The Overlaps with column is where duplicate tools, and duplicate licence costs, show up.</t>
  </si>
  <si>
    <t xml:space="preserve">Ref</t>
  </si>
  <si>
    <t xml:space="preserve">Service</t>
  </si>
  <si>
    <t xml:space="preserve">What it is used for</t>
  </si>
  <si>
    <t xml:space="preserve">Business owner</t>
  </si>
  <si>
    <t xml:space="preserve">Requested by</t>
  </si>
  <si>
    <t xml:space="preserve">Approved by</t>
  </si>
  <si>
    <t xml:space="preserve">Approval date</t>
  </si>
  <si>
    <t xml:space="preserve">Holds personal or client data</t>
  </si>
  <si>
    <t xml:space="preserve">Data location</t>
  </si>
  <si>
    <t xml:space="preserve">SSO or MFA enforced</t>
  </si>
  <si>
    <t xml:space="preserve">Users / licences</t>
  </si>
  <si>
    <t xml:space="preserve">Annual cost (£)</t>
  </si>
  <si>
    <t xml:space="preserve">Overlaps with</t>
  </si>
  <si>
    <t xml:space="preserve">Exit plan</t>
  </si>
  <si>
    <t xml:space="preserve">Last reviewed</t>
  </si>
  <si>
    <t xml:space="preserve">Approval status</t>
  </si>
  <si>
    <t xml:space="preserve">Review status</t>
  </si>
  <si>
    <t xml:space="preserve">Notes</t>
  </si>
  <si>
    <t xml:space="preserve">CS-001</t>
  </si>
  <si>
    <t xml:space="preserve">Microsoft 365</t>
  </si>
  <si>
    <t xml:space="preserve">Email, files, Teams, identity</t>
  </si>
  <si>
    <t xml:space="preserve">Ops lead (name)</t>
  </si>
  <si>
    <t xml:space="preserve">n/a</t>
  </si>
  <si>
    <t xml:space="preserve">Managing director (name)</t>
  </si>
  <si>
    <t xml:space="preserve">Yes</t>
  </si>
  <si>
    <t xml:space="preserve">UK</t>
  </si>
  <si>
    <t xml:space="preserve">Export via eDiscovery and OneDrive sync; third-party backup retained 12 months</t>
  </si>
  <si>
    <t xml:space="preserve">EXAMPLE ROW - delete before use.</t>
  </si>
  <si>
    <t xml:space="preserve">CS-002</t>
  </si>
  <si>
    <t xml:space="preserve">Monday.com</t>
  </si>
  <si>
    <t xml:space="preserve">Project tracking for HR team</t>
  </si>
  <si>
    <t xml:space="preserve">HR manager (name)</t>
  </si>
  <si>
    <t xml:space="preserve">Unknown</t>
  </si>
  <si>
    <t xml:space="preserve">No</t>
  </si>
  <si>
    <t xml:space="preserve">Asana (CS-003), Microsoft Planner (in M365)</t>
  </si>
  <si>
    <t xml:space="preserve">None</t>
  </si>
  <si>
    <t xml:space="preserve">EXAMPLE ROW - delete before use. Bought on a company card. Holds employee data. Decision needed: approve and secure, or move to Planner.</t>
  </si>
  <si>
    <t xml:space="preserve">CS-003</t>
  </si>
  <si>
    <t xml:space="preserve">Asana</t>
  </si>
  <si>
    <t xml:space="preserve">Project tracking for facilities</t>
  </si>
  <si>
    <t xml:space="preserve">Facilities lead (name)</t>
  </si>
  <si>
    <t xml:space="preserve">US</t>
  </si>
  <si>
    <t xml:space="preserve">Monday.com (CS-002), Microsoft Planner (in M365)</t>
  </si>
  <si>
    <t xml:space="preserve">EXAMPLE ROW - delete before use. Second project tool doing the same job.</t>
  </si>
  <si>
    <t xml:space="preserve">Guidance</t>
  </si>
  <si>
    <t xml:space="preserve">What this register is for</t>
  </si>
  <si>
    <t xml:space="preserve">Control 5.23 asks for processes covering how cloud services are acquired, used, managed and exited. The practical problem in most small businesses is not the big platforms; it is the services nobody approved. A company card makes it easy to sign up to anything, so tools multiply, costs duplicate, and personal data ends up in places nobody assessed.</t>
  </si>
  <si>
    <t xml:space="preserve">How to use it</t>
  </si>
  <si>
    <t xml:space="preserve">1.  Delete the three example rows.</t>
  </si>
  <si>
    <t xml:space="preserve">2.  Find what is actually in use: card and expense statements, single sign-on app lists, browser extensions, and asking each team what they log into.</t>
  </si>
  <si>
    <t xml:space="preserve">3.  Give every service an owner and an approver. Anything without an approver shows as Not approved.</t>
  </si>
  <si>
    <t xml:space="preserve">4.  Fill in Overlaps with wherever two tools do the same job. That is where you save money and reduce risk at the same time.</t>
  </si>
  <si>
    <t xml:space="preserve">5.  For anything holding personal or client data, make sure it also appears on your supplier register (control 5.19) as Tier 1.</t>
  </si>
  <si>
    <t xml:space="preserve">6.  Review annually, and whenever a new service is requested. New requests should go through IT before anyone enters a card number.</t>
  </si>
  <si>
    <t xml:space="preserve">Key columns</t>
  </si>
  <si>
    <t xml:space="preserve">The person who signed the service off against your cloud services policy. Blank means shadow IT.</t>
  </si>
  <si>
    <t xml:space="preserve">If yes, the service needs the same assessment as any other Tier 1 supplier, and a lawful basis under UK GDPR.</t>
  </si>
  <si>
    <t xml:space="preserve">Where the provider stores your data. Check it against what your own customers expect.</t>
  </si>
  <si>
    <t xml:space="preserve">Whether sign-in is controlled centrally. Services outside single sign-on are the ones leavers keep access to.</t>
  </si>
  <si>
    <t xml:space="preserve">Other services doing the same job. Duplicate tools mean duplicate licences and data spread across more places.</t>
  </si>
  <si>
    <t xml:space="preserve">How you would get your data out and close the account. If the answer is None, that is the risk to fix.</t>
  </si>
  <si>
    <t xml:space="preserve">Prepared by Iseo Blue.  iseoblue.com  |  Minimal viable compliance for growing businesses.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</si>
</sst>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\£#,##0"/>
    <numFmt numFmtId="167" formatCode="dd/mm/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63"/>
      <name val="Arial"/>
      <family val="0"/>
      <charset val="1"/>
    </font>
    <font>
      <sz val="10"/>
      <color rgb="FF5F5E5A"/>
      <name val="Arial"/>
      <family val="0"/>
      <charset val="1"/>
    </font>
    <font>
      <b val="true"/>
      <sz val="10"/>
      <color rgb="FF1F4E63"/>
      <name val="Arial"/>
      <family val="0"/>
      <charset val="1"/>
    </font>
    <font>
      <b val="true"/>
      <sz val="12"/>
      <name val="Arial"/>
      <family val="0"/>
      <charset val="1"/>
    </font>
    <font>
      <sz val="9"/>
      <color rgb="FF5F5E5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F4E63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63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CD4"/>
      </left>
      <right style="thin">
        <color rgb="FFBFCCD4"/>
      </right>
      <top style="thin">
        <color rgb="FFBFCCD4"/>
      </top>
      <bottom style="thin">
        <color rgb="FFBFCC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F4E6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F5E5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A32D2D"/>
          <bgColor rgb="FF000000"/>
        </patternFill>
      </fill>
    </dxf>
    <dxf>
      <fill>
        <patternFill patternType="solid">
          <fgColor rgb="FF3B6D11"/>
          <bgColor rgb="FF000000"/>
        </patternFill>
      </fill>
    </dxf>
    <dxf>
      <fill>
        <patternFill patternType="solid">
          <fgColor rgb="FF854F0B"/>
          <bgColor rgb="FF000000"/>
        </patternFill>
      </fill>
    </dxf>
    <dxf>
      <font>
        <name val="Arial"/>
        <charset val="1"/>
        <family val="0"/>
        <b val="1"/>
        <color rgb="FFA32D2D"/>
      </font>
    </dxf>
    <dxf>
      <font>
        <name val="Arial"/>
        <charset val="1"/>
        <family val="0"/>
        <b val="1"/>
        <color rgb="FF3B6D11"/>
      </font>
    </dxf>
    <dxf>
      <font>
        <name val="Arial"/>
        <charset val="1"/>
        <family val="0"/>
        <b val="1"/>
        <color rgb="FF854F0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B6D11"/>
      <rgbColor rgb="FF000080"/>
      <rgbColor rgb="FF854F0B"/>
      <rgbColor rgb="FF800080"/>
      <rgbColor rgb="FF008080"/>
      <rgbColor rgb="FFBFCCD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5E5A"/>
      <rgbColor rgb="FF969696"/>
      <rgbColor rgb="FF1F4E63"/>
      <rgbColor rgb="FF339966"/>
      <rgbColor rgb="FF003300"/>
      <rgbColor rgb="FF333300"/>
      <rgbColor rgb="FFA32D2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8" min="7" style="0" width="12"/>
    <col collapsed="false" customWidth="true" hidden="false" outlineLevel="0" max="9" min="9" style="0" width="16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18"/>
    <col collapsed="false" customWidth="true" hidden="false" outlineLevel="0" max="14" min="14" style="0" width="26"/>
    <col collapsed="false" customWidth="true" hidden="false" outlineLevel="0" max="15" min="15" style="0" width="12"/>
    <col collapsed="false" customWidth="true" hidden="false" outlineLevel="0" max="17" min="16" style="0" width="14"/>
    <col collapsed="false" customWidth="true" hidden="false" outlineLevel="0" max="18" min="18" style="0" width="3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f aca="false">COUNTA($B$8:$B$107)</f>
        <v>3</v>
      </c>
      <c r="D4" s="3" t="s">
        <v>3</v>
      </c>
      <c r="E4" s="4" t="n">
        <f aca="false">COUNTIF($P$8:$P$107,"Not approved")</f>
        <v>2</v>
      </c>
      <c r="G4" s="3" t="s">
        <v>4</v>
      </c>
      <c r="H4" s="4" t="n">
        <f aca="false">COUNTIF($M$8:$M$107,"?*")</f>
        <v>2</v>
      </c>
      <c r="J4" s="3" t="s">
        <v>5</v>
      </c>
      <c r="K4" s="5" t="n">
        <f aca="false">SUM($L$8:$L$107)</f>
        <v>8000</v>
      </c>
      <c r="M4" s="3" t="s">
        <v>6</v>
      </c>
      <c r="N4" s="4" t="n">
        <f aca="false">COUNTIF($Q$8:$Q$107,"Due")+COUNTIF($Q$8:$Q$107,"Never reviewed")</f>
        <v>2</v>
      </c>
    </row>
    <row r="5" customFormat="false" ht="15" hidden="false" customHeight="false" outlineLevel="0" collapsed="false">
      <c r="A5" s="6" t="s">
        <v>7</v>
      </c>
    </row>
    <row r="7" customFormat="false" ht="43.5" hidden="false" customHeight="true" outlineLevel="0" collapsed="false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 t="s">
        <v>19</v>
      </c>
      <c r="M7" s="7" t="s">
        <v>20</v>
      </c>
      <c r="N7" s="7" t="s">
        <v>21</v>
      </c>
      <c r="O7" s="7" t="s">
        <v>22</v>
      </c>
      <c r="P7" s="7" t="s">
        <v>23</v>
      </c>
      <c r="Q7" s="7" t="s">
        <v>24</v>
      </c>
      <c r="R7" s="7" t="s">
        <v>25</v>
      </c>
    </row>
    <row r="8" customFormat="false" ht="35.05" hidden="false" customHeight="false" outlineLevel="0" collapsed="false">
      <c r="A8" s="8" t="s">
        <v>26</v>
      </c>
      <c r="B8" s="8" t="s">
        <v>27</v>
      </c>
      <c r="C8" s="9" t="s">
        <v>28</v>
      </c>
      <c r="D8" s="8" t="s">
        <v>29</v>
      </c>
      <c r="E8" s="8" t="s">
        <v>30</v>
      </c>
      <c r="F8" s="8" t="s">
        <v>31</v>
      </c>
      <c r="G8" s="10" t="n">
        <v>45301</v>
      </c>
      <c r="H8" s="8" t="s">
        <v>32</v>
      </c>
      <c r="I8" s="8" t="s">
        <v>33</v>
      </c>
      <c r="J8" s="8" t="s">
        <v>32</v>
      </c>
      <c r="K8" s="8" t="n">
        <v>25</v>
      </c>
      <c r="L8" s="11" t="n">
        <v>6000</v>
      </c>
      <c r="M8" s="12"/>
      <c r="N8" s="9" t="s">
        <v>34</v>
      </c>
      <c r="O8" s="10" t="n">
        <v>46296</v>
      </c>
      <c r="P8" s="13" t="str">
        <f aca="false">IF($B8="","",IF($F8="","Not approved","Approved"))</f>
        <v>Approved</v>
      </c>
      <c r="Q8" s="13" t="str">
        <f aca="true">IF($B8="","",IF($O8="","Never reviewed",IF($O8&lt;TODAY()-365,"Due","Current")))</f>
        <v>Current</v>
      </c>
      <c r="R8" s="9" t="s">
        <v>35</v>
      </c>
    </row>
    <row r="9" customFormat="false" ht="57.45" hidden="false" customHeight="false" outlineLevel="0" collapsed="false">
      <c r="A9" s="8" t="s">
        <v>36</v>
      </c>
      <c r="B9" s="8" t="s">
        <v>37</v>
      </c>
      <c r="C9" s="9" t="s">
        <v>38</v>
      </c>
      <c r="D9" s="8" t="s">
        <v>39</v>
      </c>
      <c r="E9" s="8" t="s">
        <v>39</v>
      </c>
      <c r="F9" s="14"/>
      <c r="G9" s="15"/>
      <c r="H9" s="8" t="s">
        <v>32</v>
      </c>
      <c r="I9" s="8" t="s">
        <v>40</v>
      </c>
      <c r="J9" s="8" t="s">
        <v>41</v>
      </c>
      <c r="K9" s="8" t="n">
        <v>4</v>
      </c>
      <c r="L9" s="11" t="n">
        <v>1100</v>
      </c>
      <c r="M9" s="9" t="s">
        <v>42</v>
      </c>
      <c r="N9" s="9" t="s">
        <v>43</v>
      </c>
      <c r="O9" s="15"/>
      <c r="P9" s="13" t="str">
        <f aca="false">IF($B9="","",IF($F9="","Not approved","Approved"))</f>
        <v>Not approved</v>
      </c>
      <c r="Q9" s="13" t="str">
        <f aca="true">IF($B9="","",IF($O9="","Never reviewed",IF($O9&lt;TODAY()-365,"Due","Current")))</f>
        <v>Never reviewed</v>
      </c>
      <c r="R9" s="9" t="s">
        <v>44</v>
      </c>
    </row>
    <row r="10" customFormat="false" ht="35.05" hidden="false" customHeight="false" outlineLevel="0" collapsed="false">
      <c r="A10" s="8" t="s">
        <v>45</v>
      </c>
      <c r="B10" s="8" t="s">
        <v>46</v>
      </c>
      <c r="C10" s="9" t="s">
        <v>47</v>
      </c>
      <c r="D10" s="8" t="s">
        <v>48</v>
      </c>
      <c r="E10" s="8" t="s">
        <v>48</v>
      </c>
      <c r="F10" s="14"/>
      <c r="G10" s="15"/>
      <c r="H10" s="8" t="s">
        <v>41</v>
      </c>
      <c r="I10" s="8" t="s">
        <v>49</v>
      </c>
      <c r="J10" s="8" t="s">
        <v>41</v>
      </c>
      <c r="K10" s="8" t="n">
        <v>3</v>
      </c>
      <c r="L10" s="11" t="n">
        <v>900</v>
      </c>
      <c r="M10" s="9" t="s">
        <v>50</v>
      </c>
      <c r="N10" s="9" t="s">
        <v>43</v>
      </c>
      <c r="O10" s="15"/>
      <c r="P10" s="13" t="str">
        <f aca="false">IF($B10="","",IF($F10="","Not approved","Approved"))</f>
        <v>Not approved</v>
      </c>
      <c r="Q10" s="13" t="str">
        <f aca="true">IF($B10="","",IF($O10="","Never reviewed",IF($O10&lt;TODAY()-365,"Due","Current")))</f>
        <v>Never reviewed</v>
      </c>
      <c r="R10" s="9" t="s">
        <v>51</v>
      </c>
    </row>
    <row r="11" customFormat="false" ht="15" hidden="false" customHeight="false" outlineLevel="0" collapsed="false">
      <c r="A11" s="14"/>
      <c r="B11" s="14"/>
      <c r="C11" s="12"/>
      <c r="D11" s="14"/>
      <c r="E11" s="14"/>
      <c r="F11" s="14"/>
      <c r="G11" s="15"/>
      <c r="H11" s="14"/>
      <c r="I11" s="14"/>
      <c r="J11" s="14"/>
      <c r="K11" s="14"/>
      <c r="L11" s="16"/>
      <c r="M11" s="12"/>
      <c r="N11" s="12"/>
      <c r="O11" s="15"/>
      <c r="P11" s="13" t="str">
        <f aca="false">IF($B11="","",IF($F11="","Not approved","Approved"))</f>
        <v/>
      </c>
      <c r="Q11" s="13" t="str">
        <f aca="true">IF($B11="","",IF($O11="","Never reviewed",IF($O11&lt;TODAY()-365,"Due","Current")))</f>
        <v/>
      </c>
      <c r="R11" s="12"/>
    </row>
    <row r="12" customFormat="false" ht="15" hidden="false" customHeight="false" outlineLevel="0" collapsed="false">
      <c r="A12" s="14"/>
      <c r="B12" s="14"/>
      <c r="C12" s="12"/>
      <c r="D12" s="14"/>
      <c r="E12" s="14"/>
      <c r="F12" s="14"/>
      <c r="G12" s="15"/>
      <c r="H12" s="14"/>
      <c r="I12" s="14"/>
      <c r="J12" s="14"/>
      <c r="K12" s="14"/>
      <c r="L12" s="16"/>
      <c r="M12" s="12"/>
      <c r="N12" s="12"/>
      <c r="O12" s="15"/>
      <c r="P12" s="13" t="str">
        <f aca="false">IF($B12="","",IF($F12="","Not approved","Approved"))</f>
        <v/>
      </c>
      <c r="Q12" s="13" t="str">
        <f aca="true">IF($B12="","",IF($O12="","Never reviewed",IF($O12&lt;TODAY()-365,"Due","Current")))</f>
        <v/>
      </c>
      <c r="R12" s="12"/>
    </row>
    <row r="13" customFormat="false" ht="15" hidden="false" customHeight="false" outlineLevel="0" collapsed="false">
      <c r="A13" s="14"/>
      <c r="B13" s="14"/>
      <c r="C13" s="12"/>
      <c r="D13" s="14"/>
      <c r="E13" s="14"/>
      <c r="F13" s="14"/>
      <c r="G13" s="15"/>
      <c r="H13" s="14"/>
      <c r="I13" s="14"/>
      <c r="J13" s="14"/>
      <c r="K13" s="14"/>
      <c r="L13" s="16"/>
      <c r="M13" s="12"/>
      <c r="N13" s="12"/>
      <c r="O13" s="15"/>
      <c r="P13" s="13" t="str">
        <f aca="false">IF($B13="","",IF($F13="","Not approved","Approved"))</f>
        <v/>
      </c>
      <c r="Q13" s="13" t="str">
        <f aca="true">IF($B13="","",IF($O13="","Never reviewed",IF($O13&lt;TODAY()-365,"Due","Current")))</f>
        <v/>
      </c>
      <c r="R13" s="12"/>
    </row>
    <row r="14" customFormat="false" ht="15" hidden="false" customHeight="false" outlineLevel="0" collapsed="false">
      <c r="A14" s="14"/>
      <c r="B14" s="14"/>
      <c r="C14" s="12"/>
      <c r="D14" s="14"/>
      <c r="E14" s="14"/>
      <c r="F14" s="14"/>
      <c r="G14" s="15"/>
      <c r="H14" s="14"/>
      <c r="I14" s="14"/>
      <c r="J14" s="14"/>
      <c r="K14" s="14"/>
      <c r="L14" s="16"/>
      <c r="M14" s="12"/>
      <c r="N14" s="12"/>
      <c r="O14" s="15"/>
      <c r="P14" s="13" t="str">
        <f aca="false">IF($B14="","",IF($F14="","Not approved","Approved"))</f>
        <v/>
      </c>
      <c r="Q14" s="13" t="str">
        <f aca="true">IF($B14="","",IF($O14="","Never reviewed",IF($O14&lt;TODAY()-365,"Due","Current")))</f>
        <v/>
      </c>
      <c r="R14" s="12"/>
    </row>
    <row r="15" customFormat="false" ht="15" hidden="false" customHeight="false" outlineLevel="0" collapsed="false">
      <c r="A15" s="14"/>
      <c r="B15" s="14"/>
      <c r="C15" s="12"/>
      <c r="D15" s="14"/>
      <c r="E15" s="14"/>
      <c r="F15" s="14"/>
      <c r="G15" s="15"/>
      <c r="H15" s="14"/>
      <c r="I15" s="14"/>
      <c r="J15" s="14"/>
      <c r="K15" s="14"/>
      <c r="L15" s="16"/>
      <c r="M15" s="12"/>
      <c r="N15" s="12"/>
      <c r="O15" s="15"/>
      <c r="P15" s="13" t="str">
        <f aca="false">IF($B15="","",IF($F15="","Not approved","Approved"))</f>
        <v/>
      </c>
      <c r="Q15" s="13" t="str">
        <f aca="true">IF($B15="","",IF($O15="","Never reviewed",IF($O15&lt;TODAY()-365,"Due","Current")))</f>
        <v/>
      </c>
      <c r="R15" s="12"/>
    </row>
    <row r="16" customFormat="false" ht="15" hidden="false" customHeight="false" outlineLevel="0" collapsed="false">
      <c r="A16" s="14"/>
      <c r="B16" s="14"/>
      <c r="C16" s="12"/>
      <c r="D16" s="14"/>
      <c r="E16" s="14"/>
      <c r="F16" s="14"/>
      <c r="G16" s="15"/>
      <c r="H16" s="14"/>
      <c r="I16" s="14"/>
      <c r="J16" s="14"/>
      <c r="K16" s="14"/>
      <c r="L16" s="16"/>
      <c r="M16" s="12"/>
      <c r="N16" s="12"/>
      <c r="O16" s="15"/>
      <c r="P16" s="13" t="str">
        <f aca="false">IF($B16="","",IF($F16="","Not approved","Approved"))</f>
        <v/>
      </c>
      <c r="Q16" s="13" t="str">
        <f aca="true">IF($B16="","",IF($O16="","Never reviewed",IF($O16&lt;TODAY()-365,"Due","Current")))</f>
        <v/>
      </c>
      <c r="R16" s="12"/>
    </row>
    <row r="17" customFormat="false" ht="15" hidden="false" customHeight="false" outlineLevel="0" collapsed="false">
      <c r="A17" s="14"/>
      <c r="B17" s="14"/>
      <c r="C17" s="12"/>
      <c r="D17" s="14"/>
      <c r="E17" s="14"/>
      <c r="F17" s="14"/>
      <c r="G17" s="15"/>
      <c r="H17" s="14"/>
      <c r="I17" s="14"/>
      <c r="J17" s="14"/>
      <c r="K17" s="14"/>
      <c r="L17" s="16"/>
      <c r="M17" s="12"/>
      <c r="N17" s="12"/>
      <c r="O17" s="15"/>
      <c r="P17" s="13" t="str">
        <f aca="false">IF($B17="","",IF($F17="","Not approved","Approved"))</f>
        <v/>
      </c>
      <c r="Q17" s="13" t="str">
        <f aca="true">IF($B17="","",IF($O17="","Never reviewed",IF($O17&lt;TODAY()-365,"Due","Current")))</f>
        <v/>
      </c>
      <c r="R17" s="12"/>
    </row>
    <row r="18" customFormat="false" ht="15" hidden="false" customHeight="false" outlineLevel="0" collapsed="false">
      <c r="A18" s="14"/>
      <c r="B18" s="14"/>
      <c r="C18" s="12"/>
      <c r="D18" s="14"/>
      <c r="E18" s="14"/>
      <c r="F18" s="14"/>
      <c r="G18" s="15"/>
      <c r="H18" s="14"/>
      <c r="I18" s="14"/>
      <c r="J18" s="14"/>
      <c r="K18" s="14"/>
      <c r="L18" s="16"/>
      <c r="M18" s="12"/>
      <c r="N18" s="12"/>
      <c r="O18" s="15"/>
      <c r="P18" s="13" t="str">
        <f aca="false">IF($B18="","",IF($F18="","Not approved","Approved"))</f>
        <v/>
      </c>
      <c r="Q18" s="13" t="str">
        <f aca="true">IF($B18="","",IF($O18="","Never reviewed",IF($O18&lt;TODAY()-365,"Due","Current")))</f>
        <v/>
      </c>
      <c r="R18" s="12"/>
    </row>
    <row r="19" customFormat="false" ht="15" hidden="false" customHeight="false" outlineLevel="0" collapsed="false">
      <c r="A19" s="14"/>
      <c r="B19" s="14"/>
      <c r="C19" s="12"/>
      <c r="D19" s="14"/>
      <c r="E19" s="14"/>
      <c r="F19" s="14"/>
      <c r="G19" s="15"/>
      <c r="H19" s="14"/>
      <c r="I19" s="14"/>
      <c r="J19" s="14"/>
      <c r="K19" s="14"/>
      <c r="L19" s="16"/>
      <c r="M19" s="12"/>
      <c r="N19" s="12"/>
      <c r="O19" s="15"/>
      <c r="P19" s="13" t="str">
        <f aca="false">IF($B19="","",IF($F19="","Not approved","Approved"))</f>
        <v/>
      </c>
      <c r="Q19" s="13" t="str">
        <f aca="true">IF($B19="","",IF($O19="","Never reviewed",IF($O19&lt;TODAY()-365,"Due","Current")))</f>
        <v/>
      </c>
      <c r="R19" s="12"/>
    </row>
    <row r="20" customFormat="false" ht="15" hidden="false" customHeight="false" outlineLevel="0" collapsed="false">
      <c r="A20" s="14"/>
      <c r="B20" s="14"/>
      <c r="C20" s="12"/>
      <c r="D20" s="14"/>
      <c r="E20" s="14"/>
      <c r="F20" s="14"/>
      <c r="G20" s="15"/>
      <c r="H20" s="14"/>
      <c r="I20" s="14"/>
      <c r="J20" s="14"/>
      <c r="K20" s="14"/>
      <c r="L20" s="16"/>
      <c r="M20" s="12"/>
      <c r="N20" s="12"/>
      <c r="O20" s="15"/>
      <c r="P20" s="13" t="str">
        <f aca="false">IF($B20="","",IF($F20="","Not approved","Approved"))</f>
        <v/>
      </c>
      <c r="Q20" s="13" t="str">
        <f aca="true">IF($B20="","",IF($O20="","Never reviewed",IF($O20&lt;TODAY()-365,"Due","Current")))</f>
        <v/>
      </c>
      <c r="R20" s="12"/>
    </row>
    <row r="21" customFormat="false" ht="15" hidden="false" customHeight="false" outlineLevel="0" collapsed="false">
      <c r="A21" s="14"/>
      <c r="B21" s="14"/>
      <c r="C21" s="12"/>
      <c r="D21" s="14"/>
      <c r="E21" s="14"/>
      <c r="F21" s="14"/>
      <c r="G21" s="15"/>
      <c r="H21" s="14"/>
      <c r="I21" s="14"/>
      <c r="J21" s="14"/>
      <c r="K21" s="14"/>
      <c r="L21" s="16"/>
      <c r="M21" s="12"/>
      <c r="N21" s="12"/>
      <c r="O21" s="15"/>
      <c r="P21" s="13" t="str">
        <f aca="false">IF($B21="","",IF($F21="","Not approved","Approved"))</f>
        <v/>
      </c>
      <c r="Q21" s="13" t="str">
        <f aca="true">IF($B21="","",IF($O21="","Never reviewed",IF($O21&lt;TODAY()-365,"Due","Current")))</f>
        <v/>
      </c>
      <c r="R21" s="12"/>
    </row>
    <row r="22" customFormat="false" ht="15" hidden="false" customHeight="false" outlineLevel="0" collapsed="false">
      <c r="A22" s="14"/>
      <c r="B22" s="14"/>
      <c r="C22" s="12"/>
      <c r="D22" s="14"/>
      <c r="E22" s="14"/>
      <c r="F22" s="14"/>
      <c r="G22" s="15"/>
      <c r="H22" s="14"/>
      <c r="I22" s="14"/>
      <c r="J22" s="14"/>
      <c r="K22" s="14"/>
      <c r="L22" s="16"/>
      <c r="M22" s="12"/>
      <c r="N22" s="12"/>
      <c r="O22" s="15"/>
      <c r="P22" s="13" t="str">
        <f aca="false">IF($B22="","",IF($F22="","Not approved","Approved"))</f>
        <v/>
      </c>
      <c r="Q22" s="13" t="str">
        <f aca="true">IF($B22="","",IF($O22="","Never reviewed",IF($O22&lt;TODAY()-365,"Due","Current")))</f>
        <v/>
      </c>
      <c r="R22" s="12"/>
    </row>
    <row r="23" customFormat="false" ht="15" hidden="false" customHeight="false" outlineLevel="0" collapsed="false">
      <c r="A23" s="14"/>
      <c r="B23" s="14"/>
      <c r="C23" s="12"/>
      <c r="D23" s="14"/>
      <c r="E23" s="14"/>
      <c r="F23" s="14"/>
      <c r="G23" s="15"/>
      <c r="H23" s="14"/>
      <c r="I23" s="14"/>
      <c r="J23" s="14"/>
      <c r="K23" s="14"/>
      <c r="L23" s="16"/>
      <c r="M23" s="12"/>
      <c r="N23" s="12"/>
      <c r="O23" s="15"/>
      <c r="P23" s="13" t="str">
        <f aca="false">IF($B23="","",IF($F23="","Not approved","Approved"))</f>
        <v/>
      </c>
      <c r="Q23" s="13" t="str">
        <f aca="true">IF($B23="","",IF($O23="","Never reviewed",IF($O23&lt;TODAY()-365,"Due","Current")))</f>
        <v/>
      </c>
      <c r="R23" s="12"/>
    </row>
    <row r="24" customFormat="false" ht="15" hidden="false" customHeight="false" outlineLevel="0" collapsed="false">
      <c r="A24" s="14"/>
      <c r="B24" s="14"/>
      <c r="C24" s="12"/>
      <c r="D24" s="14"/>
      <c r="E24" s="14"/>
      <c r="F24" s="14"/>
      <c r="G24" s="15"/>
      <c r="H24" s="14"/>
      <c r="I24" s="14"/>
      <c r="J24" s="14"/>
      <c r="K24" s="14"/>
      <c r="L24" s="16"/>
      <c r="M24" s="12"/>
      <c r="N24" s="12"/>
      <c r="O24" s="15"/>
      <c r="P24" s="13" t="str">
        <f aca="false">IF($B24="","",IF($F24="","Not approved","Approved"))</f>
        <v/>
      </c>
      <c r="Q24" s="13" t="str">
        <f aca="true">IF($B24="","",IF($O24="","Never reviewed",IF($O24&lt;TODAY()-365,"Due","Current")))</f>
        <v/>
      </c>
      <c r="R24" s="12"/>
    </row>
    <row r="25" customFormat="false" ht="15" hidden="false" customHeight="false" outlineLevel="0" collapsed="false">
      <c r="A25" s="14"/>
      <c r="B25" s="14"/>
      <c r="C25" s="12"/>
      <c r="D25" s="14"/>
      <c r="E25" s="14"/>
      <c r="F25" s="14"/>
      <c r="G25" s="15"/>
      <c r="H25" s="14"/>
      <c r="I25" s="14"/>
      <c r="J25" s="14"/>
      <c r="K25" s="14"/>
      <c r="L25" s="16"/>
      <c r="M25" s="12"/>
      <c r="N25" s="12"/>
      <c r="O25" s="15"/>
      <c r="P25" s="13" t="str">
        <f aca="false">IF($B25="","",IF($F25="","Not approved","Approved"))</f>
        <v/>
      </c>
      <c r="Q25" s="13" t="str">
        <f aca="true">IF($B25="","",IF($O25="","Never reviewed",IF($O25&lt;TODAY()-365,"Due","Current")))</f>
        <v/>
      </c>
      <c r="R25" s="12"/>
    </row>
    <row r="26" customFormat="false" ht="15" hidden="false" customHeight="false" outlineLevel="0" collapsed="false">
      <c r="A26" s="14"/>
      <c r="B26" s="14"/>
      <c r="C26" s="12"/>
      <c r="D26" s="14"/>
      <c r="E26" s="14"/>
      <c r="F26" s="14"/>
      <c r="G26" s="15"/>
      <c r="H26" s="14"/>
      <c r="I26" s="14"/>
      <c r="J26" s="14"/>
      <c r="K26" s="14"/>
      <c r="L26" s="16"/>
      <c r="M26" s="12"/>
      <c r="N26" s="12"/>
      <c r="O26" s="15"/>
      <c r="P26" s="13" t="str">
        <f aca="false">IF($B26="","",IF($F26="","Not approved","Approved"))</f>
        <v/>
      </c>
      <c r="Q26" s="13" t="str">
        <f aca="true">IF($B26="","",IF($O26="","Never reviewed",IF($O26&lt;TODAY()-365,"Due","Current")))</f>
        <v/>
      </c>
      <c r="R26" s="12"/>
    </row>
    <row r="27" customFormat="false" ht="15" hidden="false" customHeight="false" outlineLevel="0" collapsed="false">
      <c r="A27" s="14"/>
      <c r="B27" s="14"/>
      <c r="C27" s="12"/>
      <c r="D27" s="14"/>
      <c r="E27" s="14"/>
      <c r="F27" s="14"/>
      <c r="G27" s="15"/>
      <c r="H27" s="14"/>
      <c r="I27" s="14"/>
      <c r="J27" s="14"/>
      <c r="K27" s="14"/>
      <c r="L27" s="16"/>
      <c r="M27" s="12"/>
      <c r="N27" s="12"/>
      <c r="O27" s="15"/>
      <c r="P27" s="13" t="str">
        <f aca="false">IF($B27="","",IF($F27="","Not approved","Approved"))</f>
        <v/>
      </c>
      <c r="Q27" s="13" t="str">
        <f aca="true">IF($B27="","",IF($O27="","Never reviewed",IF($O27&lt;TODAY()-365,"Due","Current")))</f>
        <v/>
      </c>
      <c r="R27" s="12"/>
    </row>
    <row r="28" customFormat="false" ht="15" hidden="false" customHeight="false" outlineLevel="0" collapsed="false">
      <c r="A28" s="14"/>
      <c r="B28" s="14"/>
      <c r="C28" s="12"/>
      <c r="D28" s="14"/>
      <c r="E28" s="14"/>
      <c r="F28" s="14"/>
      <c r="G28" s="15"/>
      <c r="H28" s="14"/>
      <c r="I28" s="14"/>
      <c r="J28" s="14"/>
      <c r="K28" s="14"/>
      <c r="L28" s="16"/>
      <c r="M28" s="12"/>
      <c r="N28" s="12"/>
      <c r="O28" s="15"/>
      <c r="P28" s="13" t="str">
        <f aca="false">IF($B28="","",IF($F28="","Not approved","Approved"))</f>
        <v/>
      </c>
      <c r="Q28" s="13" t="str">
        <f aca="true">IF($B28="","",IF($O28="","Never reviewed",IF($O28&lt;TODAY()-365,"Due","Current")))</f>
        <v/>
      </c>
      <c r="R28" s="12"/>
    </row>
    <row r="29" customFormat="false" ht="15" hidden="false" customHeight="false" outlineLevel="0" collapsed="false">
      <c r="A29" s="14"/>
      <c r="B29" s="14"/>
      <c r="C29" s="12"/>
      <c r="D29" s="14"/>
      <c r="E29" s="14"/>
      <c r="F29" s="14"/>
      <c r="G29" s="15"/>
      <c r="H29" s="14"/>
      <c r="I29" s="14"/>
      <c r="J29" s="14"/>
      <c r="K29" s="14"/>
      <c r="L29" s="16"/>
      <c r="M29" s="12"/>
      <c r="N29" s="12"/>
      <c r="O29" s="15"/>
      <c r="P29" s="13" t="str">
        <f aca="false">IF($B29="","",IF($F29="","Not approved","Approved"))</f>
        <v/>
      </c>
      <c r="Q29" s="13" t="str">
        <f aca="true">IF($B29="","",IF($O29="","Never reviewed",IF($O29&lt;TODAY()-365,"Due","Current")))</f>
        <v/>
      </c>
      <c r="R29" s="12"/>
    </row>
    <row r="30" customFormat="false" ht="15" hidden="false" customHeight="false" outlineLevel="0" collapsed="false">
      <c r="A30" s="14"/>
      <c r="B30" s="14"/>
      <c r="C30" s="12"/>
      <c r="D30" s="14"/>
      <c r="E30" s="14"/>
      <c r="F30" s="14"/>
      <c r="G30" s="15"/>
      <c r="H30" s="14"/>
      <c r="I30" s="14"/>
      <c r="J30" s="14"/>
      <c r="K30" s="14"/>
      <c r="L30" s="16"/>
      <c r="M30" s="12"/>
      <c r="N30" s="12"/>
      <c r="O30" s="15"/>
      <c r="P30" s="13" t="str">
        <f aca="false">IF($B30="","",IF($F30="","Not approved","Approved"))</f>
        <v/>
      </c>
      <c r="Q30" s="13" t="str">
        <f aca="true">IF($B30="","",IF($O30="","Never reviewed",IF($O30&lt;TODAY()-365,"Due","Current")))</f>
        <v/>
      </c>
      <c r="R30" s="12"/>
    </row>
    <row r="31" customFormat="false" ht="15" hidden="false" customHeight="false" outlineLevel="0" collapsed="false">
      <c r="A31" s="14"/>
      <c r="B31" s="14"/>
      <c r="C31" s="12"/>
      <c r="D31" s="14"/>
      <c r="E31" s="14"/>
      <c r="F31" s="14"/>
      <c r="G31" s="15"/>
      <c r="H31" s="14"/>
      <c r="I31" s="14"/>
      <c r="J31" s="14"/>
      <c r="K31" s="14"/>
      <c r="L31" s="16"/>
      <c r="M31" s="12"/>
      <c r="N31" s="12"/>
      <c r="O31" s="15"/>
      <c r="P31" s="13" t="str">
        <f aca="false">IF($B31="","",IF($F31="","Not approved","Approved"))</f>
        <v/>
      </c>
      <c r="Q31" s="13" t="str">
        <f aca="true">IF($B31="","",IF($O31="","Never reviewed",IF($O31&lt;TODAY()-365,"Due","Current")))</f>
        <v/>
      </c>
      <c r="R31" s="12"/>
    </row>
    <row r="32" customFormat="false" ht="15" hidden="false" customHeight="false" outlineLevel="0" collapsed="false">
      <c r="A32" s="14"/>
      <c r="B32" s="14"/>
      <c r="C32" s="12"/>
      <c r="D32" s="14"/>
      <c r="E32" s="14"/>
      <c r="F32" s="14"/>
      <c r="G32" s="15"/>
      <c r="H32" s="14"/>
      <c r="I32" s="14"/>
      <c r="J32" s="14"/>
      <c r="K32" s="14"/>
      <c r="L32" s="16"/>
      <c r="M32" s="12"/>
      <c r="N32" s="12"/>
      <c r="O32" s="15"/>
      <c r="P32" s="13" t="str">
        <f aca="false">IF($B32="","",IF($F32="","Not approved","Approved"))</f>
        <v/>
      </c>
      <c r="Q32" s="13" t="str">
        <f aca="true">IF($B32="","",IF($O32="","Never reviewed",IF($O32&lt;TODAY()-365,"Due","Current")))</f>
        <v/>
      </c>
      <c r="R32" s="12"/>
    </row>
    <row r="33" customFormat="false" ht="15" hidden="false" customHeight="false" outlineLevel="0" collapsed="false">
      <c r="A33" s="14"/>
      <c r="B33" s="14"/>
      <c r="C33" s="12"/>
      <c r="D33" s="14"/>
      <c r="E33" s="14"/>
      <c r="F33" s="14"/>
      <c r="G33" s="15"/>
      <c r="H33" s="14"/>
      <c r="I33" s="14"/>
      <c r="J33" s="14"/>
      <c r="K33" s="14"/>
      <c r="L33" s="16"/>
      <c r="M33" s="12"/>
      <c r="N33" s="12"/>
      <c r="O33" s="15"/>
      <c r="P33" s="13" t="str">
        <f aca="false">IF($B33="","",IF($F33="","Not approved","Approved"))</f>
        <v/>
      </c>
      <c r="Q33" s="13" t="str">
        <f aca="true">IF($B33="","",IF($O33="","Never reviewed",IF($O33&lt;TODAY()-365,"Due","Current")))</f>
        <v/>
      </c>
      <c r="R33" s="12"/>
    </row>
    <row r="34" customFormat="false" ht="15" hidden="false" customHeight="false" outlineLevel="0" collapsed="false">
      <c r="A34" s="14"/>
      <c r="B34" s="14"/>
      <c r="C34" s="12"/>
      <c r="D34" s="14"/>
      <c r="E34" s="14"/>
      <c r="F34" s="14"/>
      <c r="G34" s="15"/>
      <c r="H34" s="14"/>
      <c r="I34" s="14"/>
      <c r="J34" s="14"/>
      <c r="K34" s="14"/>
      <c r="L34" s="16"/>
      <c r="M34" s="12"/>
      <c r="N34" s="12"/>
      <c r="O34" s="15"/>
      <c r="P34" s="13" t="str">
        <f aca="false">IF($B34="","",IF($F34="","Not approved","Approved"))</f>
        <v/>
      </c>
      <c r="Q34" s="13" t="str">
        <f aca="true">IF($B34="","",IF($O34="","Never reviewed",IF($O34&lt;TODAY()-365,"Due","Current")))</f>
        <v/>
      </c>
      <c r="R34" s="12"/>
    </row>
    <row r="35" customFormat="false" ht="15" hidden="false" customHeight="false" outlineLevel="0" collapsed="false">
      <c r="A35" s="14"/>
      <c r="B35" s="14"/>
      <c r="C35" s="12"/>
      <c r="D35" s="14"/>
      <c r="E35" s="14"/>
      <c r="F35" s="14"/>
      <c r="G35" s="15"/>
      <c r="H35" s="14"/>
      <c r="I35" s="14"/>
      <c r="J35" s="14"/>
      <c r="K35" s="14"/>
      <c r="L35" s="16"/>
      <c r="M35" s="12"/>
      <c r="N35" s="12"/>
      <c r="O35" s="15"/>
      <c r="P35" s="13" t="str">
        <f aca="false">IF($B35="","",IF($F35="","Not approved","Approved"))</f>
        <v/>
      </c>
      <c r="Q35" s="13" t="str">
        <f aca="true">IF($B35="","",IF($O35="","Never reviewed",IF($O35&lt;TODAY()-365,"Due","Current")))</f>
        <v/>
      </c>
      <c r="R35" s="12"/>
    </row>
    <row r="36" customFormat="false" ht="15" hidden="false" customHeight="false" outlineLevel="0" collapsed="false">
      <c r="A36" s="14"/>
      <c r="B36" s="14"/>
      <c r="C36" s="12"/>
      <c r="D36" s="14"/>
      <c r="E36" s="14"/>
      <c r="F36" s="14"/>
      <c r="G36" s="15"/>
      <c r="H36" s="14"/>
      <c r="I36" s="14"/>
      <c r="J36" s="14"/>
      <c r="K36" s="14"/>
      <c r="L36" s="16"/>
      <c r="M36" s="12"/>
      <c r="N36" s="12"/>
      <c r="O36" s="15"/>
      <c r="P36" s="13" t="str">
        <f aca="false">IF($B36="","",IF($F36="","Not approved","Approved"))</f>
        <v/>
      </c>
      <c r="Q36" s="13" t="str">
        <f aca="true">IF($B36="","",IF($O36="","Never reviewed",IF($O36&lt;TODAY()-365,"Due","Current")))</f>
        <v/>
      </c>
      <c r="R36" s="12"/>
    </row>
    <row r="37" customFormat="false" ht="15" hidden="false" customHeight="false" outlineLevel="0" collapsed="false">
      <c r="A37" s="14"/>
      <c r="B37" s="14"/>
      <c r="C37" s="12"/>
      <c r="D37" s="14"/>
      <c r="E37" s="14"/>
      <c r="F37" s="14"/>
      <c r="G37" s="15"/>
      <c r="H37" s="14"/>
      <c r="I37" s="14"/>
      <c r="J37" s="14"/>
      <c r="K37" s="14"/>
      <c r="L37" s="16"/>
      <c r="M37" s="12"/>
      <c r="N37" s="12"/>
      <c r="O37" s="15"/>
      <c r="P37" s="13" t="str">
        <f aca="false">IF($B37="","",IF($F37="","Not approved","Approved"))</f>
        <v/>
      </c>
      <c r="Q37" s="13" t="str">
        <f aca="true">IF($B37="","",IF($O37="","Never reviewed",IF($O37&lt;TODAY()-365,"Due","Current")))</f>
        <v/>
      </c>
      <c r="R37" s="12"/>
    </row>
    <row r="38" customFormat="false" ht="15" hidden="false" customHeight="false" outlineLevel="0" collapsed="false">
      <c r="A38" s="14"/>
      <c r="B38" s="14"/>
      <c r="C38" s="12"/>
      <c r="D38" s="14"/>
      <c r="E38" s="14"/>
      <c r="F38" s="14"/>
      <c r="G38" s="15"/>
      <c r="H38" s="14"/>
      <c r="I38" s="14"/>
      <c r="J38" s="14"/>
      <c r="K38" s="14"/>
      <c r="L38" s="16"/>
      <c r="M38" s="12"/>
      <c r="N38" s="12"/>
      <c r="O38" s="15"/>
      <c r="P38" s="13" t="str">
        <f aca="false">IF($B38="","",IF($F38="","Not approved","Approved"))</f>
        <v/>
      </c>
      <c r="Q38" s="13" t="str">
        <f aca="true">IF($B38="","",IF($O38="","Never reviewed",IF($O38&lt;TODAY()-365,"Due","Current")))</f>
        <v/>
      </c>
      <c r="R38" s="12"/>
    </row>
    <row r="39" customFormat="false" ht="15" hidden="false" customHeight="false" outlineLevel="0" collapsed="false">
      <c r="A39" s="14"/>
      <c r="B39" s="14"/>
      <c r="C39" s="12"/>
      <c r="D39" s="14"/>
      <c r="E39" s="14"/>
      <c r="F39" s="14"/>
      <c r="G39" s="15"/>
      <c r="H39" s="14"/>
      <c r="I39" s="14"/>
      <c r="J39" s="14"/>
      <c r="K39" s="14"/>
      <c r="L39" s="16"/>
      <c r="M39" s="12"/>
      <c r="N39" s="12"/>
      <c r="O39" s="15"/>
      <c r="P39" s="13" t="str">
        <f aca="false">IF($B39="","",IF($F39="","Not approved","Approved"))</f>
        <v/>
      </c>
      <c r="Q39" s="13" t="str">
        <f aca="true">IF($B39="","",IF($O39="","Never reviewed",IF($O39&lt;TODAY()-365,"Due","Current")))</f>
        <v/>
      </c>
      <c r="R39" s="12"/>
    </row>
    <row r="40" customFormat="false" ht="15" hidden="false" customHeight="false" outlineLevel="0" collapsed="false">
      <c r="A40" s="14"/>
      <c r="B40" s="14"/>
      <c r="C40" s="12"/>
      <c r="D40" s="14"/>
      <c r="E40" s="14"/>
      <c r="F40" s="14"/>
      <c r="G40" s="15"/>
      <c r="H40" s="14"/>
      <c r="I40" s="14"/>
      <c r="J40" s="14"/>
      <c r="K40" s="14"/>
      <c r="L40" s="16"/>
      <c r="M40" s="12"/>
      <c r="N40" s="12"/>
      <c r="O40" s="15"/>
      <c r="P40" s="13" t="str">
        <f aca="false">IF($B40="","",IF($F40="","Not approved","Approved"))</f>
        <v/>
      </c>
      <c r="Q40" s="13" t="str">
        <f aca="true">IF($B40="","",IF($O40="","Never reviewed",IF($O40&lt;TODAY()-365,"Due","Current")))</f>
        <v/>
      </c>
      <c r="R40" s="12"/>
    </row>
    <row r="41" customFormat="false" ht="15" hidden="false" customHeight="false" outlineLevel="0" collapsed="false">
      <c r="A41" s="14"/>
      <c r="B41" s="14"/>
      <c r="C41" s="12"/>
      <c r="D41" s="14"/>
      <c r="E41" s="14"/>
      <c r="F41" s="14"/>
      <c r="G41" s="15"/>
      <c r="H41" s="14"/>
      <c r="I41" s="14"/>
      <c r="J41" s="14"/>
      <c r="K41" s="14"/>
      <c r="L41" s="16"/>
      <c r="M41" s="12"/>
      <c r="N41" s="12"/>
      <c r="O41" s="15"/>
      <c r="P41" s="13" t="str">
        <f aca="false">IF($B41="","",IF($F41="","Not approved","Approved"))</f>
        <v/>
      </c>
      <c r="Q41" s="13" t="str">
        <f aca="true">IF($B41="","",IF($O41="","Never reviewed",IF($O41&lt;TODAY()-365,"Due","Current")))</f>
        <v/>
      </c>
      <c r="R41" s="12"/>
    </row>
    <row r="42" customFormat="false" ht="15" hidden="false" customHeight="false" outlineLevel="0" collapsed="false">
      <c r="A42" s="14"/>
      <c r="B42" s="14"/>
      <c r="C42" s="12"/>
      <c r="D42" s="14"/>
      <c r="E42" s="14"/>
      <c r="F42" s="14"/>
      <c r="G42" s="15"/>
      <c r="H42" s="14"/>
      <c r="I42" s="14"/>
      <c r="J42" s="14"/>
      <c r="K42" s="14"/>
      <c r="L42" s="16"/>
      <c r="M42" s="12"/>
      <c r="N42" s="12"/>
      <c r="O42" s="15"/>
      <c r="P42" s="13" t="str">
        <f aca="false">IF($B42="","",IF($F42="","Not approved","Approved"))</f>
        <v/>
      </c>
      <c r="Q42" s="13" t="str">
        <f aca="true">IF($B42="","",IF($O42="","Never reviewed",IF($O42&lt;TODAY()-365,"Due","Current")))</f>
        <v/>
      </c>
      <c r="R42" s="12"/>
    </row>
    <row r="43" customFormat="false" ht="15" hidden="false" customHeight="false" outlineLevel="0" collapsed="false">
      <c r="A43" s="14"/>
      <c r="B43" s="14"/>
      <c r="C43" s="12"/>
      <c r="D43" s="14"/>
      <c r="E43" s="14"/>
      <c r="F43" s="14"/>
      <c r="G43" s="15"/>
      <c r="H43" s="14"/>
      <c r="I43" s="14"/>
      <c r="J43" s="14"/>
      <c r="K43" s="14"/>
      <c r="L43" s="16"/>
      <c r="M43" s="12"/>
      <c r="N43" s="12"/>
      <c r="O43" s="15"/>
      <c r="P43" s="13" t="str">
        <f aca="false">IF($B43="","",IF($F43="","Not approved","Approved"))</f>
        <v/>
      </c>
      <c r="Q43" s="13" t="str">
        <f aca="true">IF($B43="","",IF($O43="","Never reviewed",IF($O43&lt;TODAY()-365,"Due","Current")))</f>
        <v/>
      </c>
      <c r="R43" s="12"/>
    </row>
    <row r="44" customFormat="false" ht="15" hidden="false" customHeight="false" outlineLevel="0" collapsed="false">
      <c r="A44" s="14"/>
      <c r="B44" s="14"/>
      <c r="C44" s="12"/>
      <c r="D44" s="14"/>
      <c r="E44" s="14"/>
      <c r="F44" s="14"/>
      <c r="G44" s="15"/>
      <c r="H44" s="14"/>
      <c r="I44" s="14"/>
      <c r="J44" s="14"/>
      <c r="K44" s="14"/>
      <c r="L44" s="16"/>
      <c r="M44" s="12"/>
      <c r="N44" s="12"/>
      <c r="O44" s="15"/>
      <c r="P44" s="13" t="str">
        <f aca="false">IF($B44="","",IF($F44="","Not approved","Approved"))</f>
        <v/>
      </c>
      <c r="Q44" s="13" t="str">
        <f aca="true">IF($B44="","",IF($O44="","Never reviewed",IF($O44&lt;TODAY()-365,"Due","Current")))</f>
        <v/>
      </c>
      <c r="R44" s="12"/>
    </row>
    <row r="45" customFormat="false" ht="15" hidden="false" customHeight="false" outlineLevel="0" collapsed="false">
      <c r="A45" s="14"/>
      <c r="B45" s="14"/>
      <c r="C45" s="12"/>
      <c r="D45" s="14"/>
      <c r="E45" s="14"/>
      <c r="F45" s="14"/>
      <c r="G45" s="15"/>
      <c r="H45" s="14"/>
      <c r="I45" s="14"/>
      <c r="J45" s="14"/>
      <c r="K45" s="14"/>
      <c r="L45" s="16"/>
      <c r="M45" s="12"/>
      <c r="N45" s="12"/>
      <c r="O45" s="15"/>
      <c r="P45" s="13" t="str">
        <f aca="false">IF($B45="","",IF($F45="","Not approved","Approved"))</f>
        <v/>
      </c>
      <c r="Q45" s="13" t="str">
        <f aca="true">IF($B45="","",IF($O45="","Never reviewed",IF($O45&lt;TODAY()-365,"Due","Current")))</f>
        <v/>
      </c>
      <c r="R45" s="12"/>
    </row>
    <row r="46" customFormat="false" ht="15" hidden="false" customHeight="false" outlineLevel="0" collapsed="false">
      <c r="A46" s="14"/>
      <c r="B46" s="14"/>
      <c r="C46" s="12"/>
      <c r="D46" s="14"/>
      <c r="E46" s="14"/>
      <c r="F46" s="14"/>
      <c r="G46" s="15"/>
      <c r="H46" s="14"/>
      <c r="I46" s="14"/>
      <c r="J46" s="14"/>
      <c r="K46" s="14"/>
      <c r="L46" s="16"/>
      <c r="M46" s="12"/>
      <c r="N46" s="12"/>
      <c r="O46" s="15"/>
      <c r="P46" s="13" t="str">
        <f aca="false">IF($B46="","",IF($F46="","Not approved","Approved"))</f>
        <v/>
      </c>
      <c r="Q46" s="13" t="str">
        <f aca="true">IF($B46="","",IF($O46="","Never reviewed",IF($O46&lt;TODAY()-365,"Due","Current")))</f>
        <v/>
      </c>
      <c r="R46" s="12"/>
    </row>
    <row r="47" customFormat="false" ht="15" hidden="false" customHeight="false" outlineLevel="0" collapsed="false">
      <c r="A47" s="14"/>
      <c r="B47" s="14"/>
      <c r="C47" s="12"/>
      <c r="D47" s="14"/>
      <c r="E47" s="14"/>
      <c r="F47" s="14"/>
      <c r="G47" s="15"/>
      <c r="H47" s="14"/>
      <c r="I47" s="14"/>
      <c r="J47" s="14"/>
      <c r="K47" s="14"/>
      <c r="L47" s="16"/>
      <c r="M47" s="12"/>
      <c r="N47" s="12"/>
      <c r="O47" s="15"/>
      <c r="P47" s="13" t="str">
        <f aca="false">IF($B47="","",IF($F47="","Not approved","Approved"))</f>
        <v/>
      </c>
      <c r="Q47" s="13" t="str">
        <f aca="true">IF($B47="","",IF($O47="","Never reviewed",IF($O47&lt;TODAY()-365,"Due","Current")))</f>
        <v/>
      </c>
      <c r="R47" s="12"/>
    </row>
    <row r="48" customFormat="false" ht="15" hidden="false" customHeight="false" outlineLevel="0" collapsed="false">
      <c r="A48" s="14"/>
      <c r="B48" s="14"/>
      <c r="C48" s="12"/>
      <c r="D48" s="14"/>
      <c r="E48" s="14"/>
      <c r="F48" s="14"/>
      <c r="G48" s="15"/>
      <c r="H48" s="14"/>
      <c r="I48" s="14"/>
      <c r="J48" s="14"/>
      <c r="K48" s="14"/>
      <c r="L48" s="16"/>
      <c r="M48" s="12"/>
      <c r="N48" s="12"/>
      <c r="O48" s="15"/>
      <c r="P48" s="13" t="str">
        <f aca="false">IF($B48="","",IF($F48="","Not approved","Approved"))</f>
        <v/>
      </c>
      <c r="Q48" s="13" t="str">
        <f aca="true">IF($B48="","",IF($O48="","Never reviewed",IF($O48&lt;TODAY()-365,"Due","Current")))</f>
        <v/>
      </c>
      <c r="R48" s="12"/>
    </row>
    <row r="49" customFormat="false" ht="15" hidden="false" customHeight="false" outlineLevel="0" collapsed="false">
      <c r="A49" s="14"/>
      <c r="B49" s="14"/>
      <c r="C49" s="12"/>
      <c r="D49" s="14"/>
      <c r="E49" s="14"/>
      <c r="F49" s="14"/>
      <c r="G49" s="15"/>
      <c r="H49" s="14"/>
      <c r="I49" s="14"/>
      <c r="J49" s="14"/>
      <c r="K49" s="14"/>
      <c r="L49" s="16"/>
      <c r="M49" s="12"/>
      <c r="N49" s="12"/>
      <c r="O49" s="15"/>
      <c r="P49" s="13" t="str">
        <f aca="false">IF($B49="","",IF($F49="","Not approved","Approved"))</f>
        <v/>
      </c>
      <c r="Q49" s="13" t="str">
        <f aca="true">IF($B49="","",IF($O49="","Never reviewed",IF($O49&lt;TODAY()-365,"Due","Current")))</f>
        <v/>
      </c>
      <c r="R49" s="12"/>
    </row>
    <row r="50" customFormat="false" ht="15" hidden="false" customHeight="false" outlineLevel="0" collapsed="false">
      <c r="A50" s="14"/>
      <c r="B50" s="14"/>
      <c r="C50" s="12"/>
      <c r="D50" s="14"/>
      <c r="E50" s="14"/>
      <c r="F50" s="14"/>
      <c r="G50" s="15"/>
      <c r="H50" s="14"/>
      <c r="I50" s="14"/>
      <c r="J50" s="14"/>
      <c r="K50" s="14"/>
      <c r="L50" s="16"/>
      <c r="M50" s="12"/>
      <c r="N50" s="12"/>
      <c r="O50" s="15"/>
      <c r="P50" s="13" t="str">
        <f aca="false">IF($B50="","",IF($F50="","Not approved","Approved"))</f>
        <v/>
      </c>
      <c r="Q50" s="13" t="str">
        <f aca="true">IF($B50="","",IF($O50="","Never reviewed",IF($O50&lt;TODAY()-365,"Due","Current")))</f>
        <v/>
      </c>
      <c r="R50" s="12"/>
    </row>
    <row r="51" customFormat="false" ht="15" hidden="false" customHeight="false" outlineLevel="0" collapsed="false">
      <c r="A51" s="14"/>
      <c r="B51" s="14"/>
      <c r="C51" s="12"/>
      <c r="D51" s="14"/>
      <c r="E51" s="14"/>
      <c r="F51" s="14"/>
      <c r="G51" s="15"/>
      <c r="H51" s="14"/>
      <c r="I51" s="14"/>
      <c r="J51" s="14"/>
      <c r="K51" s="14"/>
      <c r="L51" s="16"/>
      <c r="M51" s="12"/>
      <c r="N51" s="12"/>
      <c r="O51" s="15"/>
      <c r="P51" s="13" t="str">
        <f aca="false">IF($B51="","",IF($F51="","Not approved","Approved"))</f>
        <v/>
      </c>
      <c r="Q51" s="13" t="str">
        <f aca="true">IF($B51="","",IF($O51="","Never reviewed",IF($O51&lt;TODAY()-365,"Due","Current")))</f>
        <v/>
      </c>
      <c r="R51" s="12"/>
    </row>
    <row r="52" customFormat="false" ht="15" hidden="false" customHeight="false" outlineLevel="0" collapsed="false">
      <c r="A52" s="14"/>
      <c r="B52" s="14"/>
      <c r="C52" s="12"/>
      <c r="D52" s="14"/>
      <c r="E52" s="14"/>
      <c r="F52" s="14"/>
      <c r="G52" s="15"/>
      <c r="H52" s="14"/>
      <c r="I52" s="14"/>
      <c r="J52" s="14"/>
      <c r="K52" s="14"/>
      <c r="L52" s="16"/>
      <c r="M52" s="12"/>
      <c r="N52" s="12"/>
      <c r="O52" s="15"/>
      <c r="P52" s="13" t="str">
        <f aca="false">IF($B52="","",IF($F52="","Not approved","Approved"))</f>
        <v/>
      </c>
      <c r="Q52" s="13" t="str">
        <f aca="true">IF($B52="","",IF($O52="","Never reviewed",IF($O52&lt;TODAY()-365,"Due","Current")))</f>
        <v/>
      </c>
      <c r="R52" s="12"/>
    </row>
    <row r="53" customFormat="false" ht="15" hidden="false" customHeight="false" outlineLevel="0" collapsed="false">
      <c r="A53" s="14"/>
      <c r="B53" s="14"/>
      <c r="C53" s="12"/>
      <c r="D53" s="14"/>
      <c r="E53" s="14"/>
      <c r="F53" s="14"/>
      <c r="G53" s="15"/>
      <c r="H53" s="14"/>
      <c r="I53" s="14"/>
      <c r="J53" s="14"/>
      <c r="K53" s="14"/>
      <c r="L53" s="16"/>
      <c r="M53" s="12"/>
      <c r="N53" s="12"/>
      <c r="O53" s="15"/>
      <c r="P53" s="13" t="str">
        <f aca="false">IF($B53="","",IF($F53="","Not approved","Approved"))</f>
        <v/>
      </c>
      <c r="Q53" s="13" t="str">
        <f aca="true">IF($B53="","",IF($O53="","Never reviewed",IF($O53&lt;TODAY()-365,"Due","Current")))</f>
        <v/>
      </c>
      <c r="R53" s="12"/>
    </row>
    <row r="54" customFormat="false" ht="15" hidden="false" customHeight="false" outlineLevel="0" collapsed="false">
      <c r="A54" s="14"/>
      <c r="B54" s="14"/>
      <c r="C54" s="12"/>
      <c r="D54" s="14"/>
      <c r="E54" s="14"/>
      <c r="F54" s="14"/>
      <c r="G54" s="15"/>
      <c r="H54" s="14"/>
      <c r="I54" s="14"/>
      <c r="J54" s="14"/>
      <c r="K54" s="14"/>
      <c r="L54" s="16"/>
      <c r="M54" s="12"/>
      <c r="N54" s="12"/>
      <c r="O54" s="15"/>
      <c r="P54" s="13" t="str">
        <f aca="false">IF($B54="","",IF($F54="","Not approved","Approved"))</f>
        <v/>
      </c>
      <c r="Q54" s="13" t="str">
        <f aca="true">IF($B54="","",IF($O54="","Never reviewed",IF($O54&lt;TODAY()-365,"Due","Current")))</f>
        <v/>
      </c>
      <c r="R54" s="12"/>
    </row>
    <row r="55" customFormat="false" ht="15" hidden="false" customHeight="false" outlineLevel="0" collapsed="false">
      <c r="A55" s="14"/>
      <c r="B55" s="14"/>
      <c r="C55" s="12"/>
      <c r="D55" s="14"/>
      <c r="E55" s="14"/>
      <c r="F55" s="14"/>
      <c r="G55" s="15"/>
      <c r="H55" s="14"/>
      <c r="I55" s="14"/>
      <c r="J55" s="14"/>
      <c r="K55" s="14"/>
      <c r="L55" s="16"/>
      <c r="M55" s="12"/>
      <c r="N55" s="12"/>
      <c r="O55" s="15"/>
      <c r="P55" s="13" t="str">
        <f aca="false">IF($B55="","",IF($F55="","Not approved","Approved"))</f>
        <v/>
      </c>
      <c r="Q55" s="13" t="str">
        <f aca="true">IF($B55="","",IF($O55="","Never reviewed",IF($O55&lt;TODAY()-365,"Due","Current")))</f>
        <v/>
      </c>
      <c r="R55" s="12"/>
    </row>
    <row r="56" customFormat="false" ht="15" hidden="false" customHeight="false" outlineLevel="0" collapsed="false">
      <c r="A56" s="14"/>
      <c r="B56" s="14"/>
      <c r="C56" s="12"/>
      <c r="D56" s="14"/>
      <c r="E56" s="14"/>
      <c r="F56" s="14"/>
      <c r="G56" s="15"/>
      <c r="H56" s="14"/>
      <c r="I56" s="14"/>
      <c r="J56" s="14"/>
      <c r="K56" s="14"/>
      <c r="L56" s="16"/>
      <c r="M56" s="12"/>
      <c r="N56" s="12"/>
      <c r="O56" s="15"/>
      <c r="P56" s="13" t="str">
        <f aca="false">IF($B56="","",IF($F56="","Not approved","Approved"))</f>
        <v/>
      </c>
      <c r="Q56" s="13" t="str">
        <f aca="true">IF($B56="","",IF($O56="","Never reviewed",IF($O56&lt;TODAY()-365,"Due","Current")))</f>
        <v/>
      </c>
      <c r="R56" s="12"/>
    </row>
    <row r="57" customFormat="false" ht="15" hidden="false" customHeight="false" outlineLevel="0" collapsed="false">
      <c r="A57" s="14"/>
      <c r="B57" s="14"/>
      <c r="C57" s="12"/>
      <c r="D57" s="14"/>
      <c r="E57" s="14"/>
      <c r="F57" s="14"/>
      <c r="G57" s="15"/>
      <c r="H57" s="14"/>
      <c r="I57" s="14"/>
      <c r="J57" s="14"/>
      <c r="K57" s="14"/>
      <c r="L57" s="16"/>
      <c r="M57" s="12"/>
      <c r="N57" s="12"/>
      <c r="O57" s="15"/>
      <c r="P57" s="13" t="str">
        <f aca="false">IF($B57="","",IF($F57="","Not approved","Approved"))</f>
        <v/>
      </c>
      <c r="Q57" s="13" t="str">
        <f aca="true">IF($B57="","",IF($O57="","Never reviewed",IF($O57&lt;TODAY()-365,"Due","Current")))</f>
        <v/>
      </c>
      <c r="R57" s="12"/>
    </row>
    <row r="58" customFormat="false" ht="15" hidden="false" customHeight="false" outlineLevel="0" collapsed="false">
      <c r="A58" s="14"/>
      <c r="B58" s="14"/>
      <c r="C58" s="12"/>
      <c r="D58" s="14"/>
      <c r="E58" s="14"/>
      <c r="F58" s="14"/>
      <c r="G58" s="15"/>
      <c r="H58" s="14"/>
      <c r="I58" s="14"/>
      <c r="J58" s="14"/>
      <c r="K58" s="14"/>
      <c r="L58" s="16"/>
      <c r="M58" s="12"/>
      <c r="N58" s="12"/>
      <c r="O58" s="15"/>
      <c r="P58" s="13" t="str">
        <f aca="false">IF($B58="","",IF($F58="","Not approved","Approved"))</f>
        <v/>
      </c>
      <c r="Q58" s="13" t="str">
        <f aca="true">IF($B58="","",IF($O58="","Never reviewed",IF($O58&lt;TODAY()-365,"Due","Current")))</f>
        <v/>
      </c>
      <c r="R58" s="12"/>
    </row>
    <row r="59" customFormat="false" ht="15" hidden="false" customHeight="false" outlineLevel="0" collapsed="false">
      <c r="A59" s="14"/>
      <c r="B59" s="14"/>
      <c r="C59" s="12"/>
      <c r="D59" s="14"/>
      <c r="E59" s="14"/>
      <c r="F59" s="14"/>
      <c r="G59" s="15"/>
      <c r="H59" s="14"/>
      <c r="I59" s="14"/>
      <c r="J59" s="14"/>
      <c r="K59" s="14"/>
      <c r="L59" s="16"/>
      <c r="M59" s="12"/>
      <c r="N59" s="12"/>
      <c r="O59" s="15"/>
      <c r="P59" s="13" t="str">
        <f aca="false">IF($B59="","",IF($F59="","Not approved","Approved"))</f>
        <v/>
      </c>
      <c r="Q59" s="13" t="str">
        <f aca="true">IF($B59="","",IF($O59="","Never reviewed",IF($O59&lt;TODAY()-365,"Due","Current")))</f>
        <v/>
      </c>
      <c r="R59" s="12"/>
    </row>
    <row r="60" customFormat="false" ht="15" hidden="false" customHeight="false" outlineLevel="0" collapsed="false">
      <c r="A60" s="14"/>
      <c r="B60" s="14"/>
      <c r="C60" s="12"/>
      <c r="D60" s="14"/>
      <c r="E60" s="14"/>
      <c r="F60" s="14"/>
      <c r="G60" s="15"/>
      <c r="H60" s="14"/>
      <c r="I60" s="14"/>
      <c r="J60" s="14"/>
      <c r="K60" s="14"/>
      <c r="L60" s="16"/>
      <c r="M60" s="12"/>
      <c r="N60" s="12"/>
      <c r="O60" s="15"/>
      <c r="P60" s="13" t="str">
        <f aca="false">IF($B60="","",IF($F60="","Not approved","Approved"))</f>
        <v/>
      </c>
      <c r="Q60" s="13" t="str">
        <f aca="true">IF($B60="","",IF($O60="","Never reviewed",IF($O60&lt;TODAY()-365,"Due","Current")))</f>
        <v/>
      </c>
      <c r="R60" s="12"/>
    </row>
    <row r="61" customFormat="false" ht="15" hidden="false" customHeight="false" outlineLevel="0" collapsed="false">
      <c r="A61" s="14"/>
      <c r="B61" s="14"/>
      <c r="C61" s="12"/>
      <c r="D61" s="14"/>
      <c r="E61" s="14"/>
      <c r="F61" s="14"/>
      <c r="G61" s="15"/>
      <c r="H61" s="14"/>
      <c r="I61" s="14"/>
      <c r="J61" s="14"/>
      <c r="K61" s="14"/>
      <c r="L61" s="16"/>
      <c r="M61" s="12"/>
      <c r="N61" s="12"/>
      <c r="O61" s="15"/>
      <c r="P61" s="13" t="str">
        <f aca="false">IF($B61="","",IF($F61="","Not approved","Approved"))</f>
        <v/>
      </c>
      <c r="Q61" s="13" t="str">
        <f aca="true">IF($B61="","",IF($O61="","Never reviewed",IF($O61&lt;TODAY()-365,"Due","Current")))</f>
        <v/>
      </c>
      <c r="R61" s="12"/>
    </row>
    <row r="62" customFormat="false" ht="15" hidden="false" customHeight="false" outlineLevel="0" collapsed="false">
      <c r="A62" s="14"/>
      <c r="B62" s="14"/>
      <c r="C62" s="12"/>
      <c r="D62" s="14"/>
      <c r="E62" s="14"/>
      <c r="F62" s="14"/>
      <c r="G62" s="15"/>
      <c r="H62" s="14"/>
      <c r="I62" s="14"/>
      <c r="J62" s="14"/>
      <c r="K62" s="14"/>
      <c r="L62" s="16"/>
      <c r="M62" s="12"/>
      <c r="N62" s="12"/>
      <c r="O62" s="15"/>
      <c r="P62" s="13" t="str">
        <f aca="false">IF($B62="","",IF($F62="","Not approved","Approved"))</f>
        <v/>
      </c>
      <c r="Q62" s="13" t="str">
        <f aca="true">IF($B62="","",IF($O62="","Never reviewed",IF($O62&lt;TODAY()-365,"Due","Current")))</f>
        <v/>
      </c>
      <c r="R62" s="12"/>
    </row>
    <row r="63" customFormat="false" ht="15" hidden="false" customHeight="false" outlineLevel="0" collapsed="false">
      <c r="A63" s="14"/>
      <c r="B63" s="14"/>
      <c r="C63" s="12"/>
      <c r="D63" s="14"/>
      <c r="E63" s="14"/>
      <c r="F63" s="14"/>
      <c r="G63" s="15"/>
      <c r="H63" s="14"/>
      <c r="I63" s="14"/>
      <c r="J63" s="14"/>
      <c r="K63" s="14"/>
      <c r="L63" s="16"/>
      <c r="M63" s="12"/>
      <c r="N63" s="12"/>
      <c r="O63" s="15"/>
      <c r="P63" s="13" t="str">
        <f aca="false">IF($B63="","",IF($F63="","Not approved","Approved"))</f>
        <v/>
      </c>
      <c r="Q63" s="13" t="str">
        <f aca="true">IF($B63="","",IF($O63="","Never reviewed",IF($O63&lt;TODAY()-365,"Due","Current")))</f>
        <v/>
      </c>
      <c r="R63" s="12"/>
    </row>
    <row r="64" customFormat="false" ht="15" hidden="false" customHeight="false" outlineLevel="0" collapsed="false">
      <c r="A64" s="14"/>
      <c r="B64" s="14"/>
      <c r="C64" s="12"/>
      <c r="D64" s="14"/>
      <c r="E64" s="14"/>
      <c r="F64" s="14"/>
      <c r="G64" s="15"/>
      <c r="H64" s="14"/>
      <c r="I64" s="14"/>
      <c r="J64" s="14"/>
      <c r="K64" s="14"/>
      <c r="L64" s="16"/>
      <c r="M64" s="12"/>
      <c r="N64" s="12"/>
      <c r="O64" s="15"/>
      <c r="P64" s="13" t="str">
        <f aca="false">IF($B64="","",IF($F64="","Not approved","Approved"))</f>
        <v/>
      </c>
      <c r="Q64" s="13" t="str">
        <f aca="true">IF($B64="","",IF($O64="","Never reviewed",IF($O64&lt;TODAY()-365,"Due","Current")))</f>
        <v/>
      </c>
      <c r="R64" s="12"/>
    </row>
    <row r="65" customFormat="false" ht="15" hidden="false" customHeight="false" outlineLevel="0" collapsed="false">
      <c r="A65" s="14"/>
      <c r="B65" s="14"/>
      <c r="C65" s="12"/>
      <c r="D65" s="14"/>
      <c r="E65" s="14"/>
      <c r="F65" s="14"/>
      <c r="G65" s="15"/>
      <c r="H65" s="14"/>
      <c r="I65" s="14"/>
      <c r="J65" s="14"/>
      <c r="K65" s="14"/>
      <c r="L65" s="16"/>
      <c r="M65" s="12"/>
      <c r="N65" s="12"/>
      <c r="O65" s="15"/>
      <c r="P65" s="13" t="str">
        <f aca="false">IF($B65="","",IF($F65="","Not approved","Approved"))</f>
        <v/>
      </c>
      <c r="Q65" s="13" t="str">
        <f aca="true">IF($B65="","",IF($O65="","Never reviewed",IF($O65&lt;TODAY()-365,"Due","Current")))</f>
        <v/>
      </c>
      <c r="R65" s="12"/>
    </row>
    <row r="66" customFormat="false" ht="15" hidden="false" customHeight="false" outlineLevel="0" collapsed="false">
      <c r="A66" s="14"/>
      <c r="B66" s="14"/>
      <c r="C66" s="12"/>
      <c r="D66" s="14"/>
      <c r="E66" s="14"/>
      <c r="F66" s="14"/>
      <c r="G66" s="15"/>
      <c r="H66" s="14"/>
      <c r="I66" s="14"/>
      <c r="J66" s="14"/>
      <c r="K66" s="14"/>
      <c r="L66" s="16"/>
      <c r="M66" s="12"/>
      <c r="N66" s="12"/>
      <c r="O66" s="15"/>
      <c r="P66" s="13" t="str">
        <f aca="false">IF($B66="","",IF($F66="","Not approved","Approved"))</f>
        <v/>
      </c>
      <c r="Q66" s="13" t="str">
        <f aca="true">IF($B66="","",IF($O66="","Never reviewed",IF($O66&lt;TODAY()-365,"Due","Current")))</f>
        <v/>
      </c>
      <c r="R66" s="12"/>
    </row>
    <row r="67" customFormat="false" ht="15" hidden="false" customHeight="false" outlineLevel="0" collapsed="false">
      <c r="A67" s="14"/>
      <c r="B67" s="14"/>
      <c r="C67" s="12"/>
      <c r="D67" s="14"/>
      <c r="E67" s="14"/>
      <c r="F67" s="14"/>
      <c r="G67" s="15"/>
      <c r="H67" s="14"/>
      <c r="I67" s="14"/>
      <c r="J67" s="14"/>
      <c r="K67" s="14"/>
      <c r="L67" s="16"/>
      <c r="M67" s="12"/>
      <c r="N67" s="12"/>
      <c r="O67" s="15"/>
      <c r="P67" s="13" t="str">
        <f aca="false">IF($B67="","",IF($F67="","Not approved","Approved"))</f>
        <v/>
      </c>
      <c r="Q67" s="13" t="str">
        <f aca="true">IF($B67="","",IF($O67="","Never reviewed",IF($O67&lt;TODAY()-365,"Due","Current")))</f>
        <v/>
      </c>
      <c r="R67" s="12"/>
    </row>
    <row r="68" customFormat="false" ht="15" hidden="false" customHeight="false" outlineLevel="0" collapsed="false">
      <c r="A68" s="14"/>
      <c r="B68" s="14"/>
      <c r="C68" s="12"/>
      <c r="D68" s="14"/>
      <c r="E68" s="14"/>
      <c r="F68" s="14"/>
      <c r="G68" s="15"/>
      <c r="H68" s="14"/>
      <c r="I68" s="14"/>
      <c r="J68" s="14"/>
      <c r="K68" s="14"/>
      <c r="L68" s="16"/>
      <c r="M68" s="12"/>
      <c r="N68" s="12"/>
      <c r="O68" s="15"/>
      <c r="P68" s="13" t="str">
        <f aca="false">IF($B68="","",IF($F68="","Not approved","Approved"))</f>
        <v/>
      </c>
      <c r="Q68" s="13" t="str">
        <f aca="true">IF($B68="","",IF($O68="","Never reviewed",IF($O68&lt;TODAY()-365,"Due","Current")))</f>
        <v/>
      </c>
      <c r="R68" s="12"/>
    </row>
    <row r="69" customFormat="false" ht="15" hidden="false" customHeight="false" outlineLevel="0" collapsed="false">
      <c r="A69" s="14"/>
      <c r="B69" s="14"/>
      <c r="C69" s="12"/>
      <c r="D69" s="14"/>
      <c r="E69" s="14"/>
      <c r="F69" s="14"/>
      <c r="G69" s="15"/>
      <c r="H69" s="14"/>
      <c r="I69" s="14"/>
      <c r="J69" s="14"/>
      <c r="K69" s="14"/>
      <c r="L69" s="16"/>
      <c r="M69" s="12"/>
      <c r="N69" s="12"/>
      <c r="O69" s="15"/>
      <c r="P69" s="13" t="str">
        <f aca="false">IF($B69="","",IF($F69="","Not approved","Approved"))</f>
        <v/>
      </c>
      <c r="Q69" s="13" t="str">
        <f aca="true">IF($B69="","",IF($O69="","Never reviewed",IF($O69&lt;TODAY()-365,"Due","Current")))</f>
        <v/>
      </c>
      <c r="R69" s="12"/>
    </row>
    <row r="70" customFormat="false" ht="15" hidden="false" customHeight="false" outlineLevel="0" collapsed="false">
      <c r="A70" s="14"/>
      <c r="B70" s="14"/>
      <c r="C70" s="12"/>
      <c r="D70" s="14"/>
      <c r="E70" s="14"/>
      <c r="F70" s="14"/>
      <c r="G70" s="15"/>
      <c r="H70" s="14"/>
      <c r="I70" s="14"/>
      <c r="J70" s="14"/>
      <c r="K70" s="14"/>
      <c r="L70" s="16"/>
      <c r="M70" s="12"/>
      <c r="N70" s="12"/>
      <c r="O70" s="15"/>
      <c r="P70" s="13" t="str">
        <f aca="false">IF($B70="","",IF($F70="","Not approved","Approved"))</f>
        <v/>
      </c>
      <c r="Q70" s="13" t="str">
        <f aca="true">IF($B70="","",IF($O70="","Never reviewed",IF($O70&lt;TODAY()-365,"Due","Current")))</f>
        <v/>
      </c>
      <c r="R70" s="12"/>
    </row>
    <row r="71" customFormat="false" ht="15" hidden="false" customHeight="false" outlineLevel="0" collapsed="false">
      <c r="A71" s="14"/>
      <c r="B71" s="14"/>
      <c r="C71" s="12"/>
      <c r="D71" s="14"/>
      <c r="E71" s="14"/>
      <c r="F71" s="14"/>
      <c r="G71" s="15"/>
      <c r="H71" s="14"/>
      <c r="I71" s="14"/>
      <c r="J71" s="14"/>
      <c r="K71" s="14"/>
      <c r="L71" s="16"/>
      <c r="M71" s="12"/>
      <c r="N71" s="12"/>
      <c r="O71" s="15"/>
      <c r="P71" s="13" t="str">
        <f aca="false">IF($B71="","",IF($F71="","Not approved","Approved"))</f>
        <v/>
      </c>
      <c r="Q71" s="13" t="str">
        <f aca="true">IF($B71="","",IF($O71="","Never reviewed",IF($O71&lt;TODAY()-365,"Due","Current")))</f>
        <v/>
      </c>
      <c r="R71" s="12"/>
    </row>
    <row r="72" customFormat="false" ht="15" hidden="false" customHeight="false" outlineLevel="0" collapsed="false">
      <c r="A72" s="14"/>
      <c r="B72" s="14"/>
      <c r="C72" s="12"/>
      <c r="D72" s="14"/>
      <c r="E72" s="14"/>
      <c r="F72" s="14"/>
      <c r="G72" s="15"/>
      <c r="H72" s="14"/>
      <c r="I72" s="14"/>
      <c r="J72" s="14"/>
      <c r="K72" s="14"/>
      <c r="L72" s="16"/>
      <c r="M72" s="12"/>
      <c r="N72" s="12"/>
      <c r="O72" s="15"/>
      <c r="P72" s="13" t="str">
        <f aca="false">IF($B72="","",IF($F72="","Not approved","Approved"))</f>
        <v/>
      </c>
      <c r="Q72" s="13" t="str">
        <f aca="true">IF($B72="","",IF($O72="","Never reviewed",IF($O72&lt;TODAY()-365,"Due","Current")))</f>
        <v/>
      </c>
      <c r="R72" s="12"/>
    </row>
    <row r="73" customFormat="false" ht="15" hidden="false" customHeight="false" outlineLevel="0" collapsed="false">
      <c r="A73" s="14"/>
      <c r="B73" s="14"/>
      <c r="C73" s="12"/>
      <c r="D73" s="14"/>
      <c r="E73" s="14"/>
      <c r="F73" s="14"/>
      <c r="G73" s="15"/>
      <c r="H73" s="14"/>
      <c r="I73" s="14"/>
      <c r="J73" s="14"/>
      <c r="K73" s="14"/>
      <c r="L73" s="16"/>
      <c r="M73" s="12"/>
      <c r="N73" s="12"/>
      <c r="O73" s="15"/>
      <c r="P73" s="13" t="str">
        <f aca="false">IF($B73="","",IF($F73="","Not approved","Approved"))</f>
        <v/>
      </c>
      <c r="Q73" s="13" t="str">
        <f aca="true">IF($B73="","",IF($O73="","Never reviewed",IF($O73&lt;TODAY()-365,"Due","Current")))</f>
        <v/>
      </c>
      <c r="R73" s="12"/>
    </row>
    <row r="74" customFormat="false" ht="15" hidden="false" customHeight="false" outlineLevel="0" collapsed="false">
      <c r="A74" s="14"/>
      <c r="B74" s="14"/>
      <c r="C74" s="12"/>
      <c r="D74" s="14"/>
      <c r="E74" s="14"/>
      <c r="F74" s="14"/>
      <c r="G74" s="15"/>
      <c r="H74" s="14"/>
      <c r="I74" s="14"/>
      <c r="J74" s="14"/>
      <c r="K74" s="14"/>
      <c r="L74" s="16"/>
      <c r="M74" s="12"/>
      <c r="N74" s="12"/>
      <c r="O74" s="15"/>
      <c r="P74" s="13" t="str">
        <f aca="false">IF($B74="","",IF($F74="","Not approved","Approved"))</f>
        <v/>
      </c>
      <c r="Q74" s="13" t="str">
        <f aca="true">IF($B74="","",IF($O74="","Never reviewed",IF($O74&lt;TODAY()-365,"Due","Current")))</f>
        <v/>
      </c>
      <c r="R74" s="12"/>
    </row>
    <row r="75" customFormat="false" ht="15" hidden="false" customHeight="false" outlineLevel="0" collapsed="false">
      <c r="A75" s="14"/>
      <c r="B75" s="14"/>
      <c r="C75" s="12"/>
      <c r="D75" s="14"/>
      <c r="E75" s="14"/>
      <c r="F75" s="14"/>
      <c r="G75" s="15"/>
      <c r="H75" s="14"/>
      <c r="I75" s="14"/>
      <c r="J75" s="14"/>
      <c r="K75" s="14"/>
      <c r="L75" s="16"/>
      <c r="M75" s="12"/>
      <c r="N75" s="12"/>
      <c r="O75" s="15"/>
      <c r="P75" s="13" t="str">
        <f aca="false">IF($B75="","",IF($F75="","Not approved","Approved"))</f>
        <v/>
      </c>
      <c r="Q75" s="13" t="str">
        <f aca="true">IF($B75="","",IF($O75="","Never reviewed",IF($O75&lt;TODAY()-365,"Due","Current")))</f>
        <v/>
      </c>
      <c r="R75" s="12"/>
    </row>
    <row r="76" customFormat="false" ht="15" hidden="false" customHeight="false" outlineLevel="0" collapsed="false">
      <c r="A76" s="14"/>
      <c r="B76" s="14"/>
      <c r="C76" s="12"/>
      <c r="D76" s="14"/>
      <c r="E76" s="14"/>
      <c r="F76" s="14"/>
      <c r="G76" s="15"/>
      <c r="H76" s="14"/>
      <c r="I76" s="14"/>
      <c r="J76" s="14"/>
      <c r="K76" s="14"/>
      <c r="L76" s="16"/>
      <c r="M76" s="12"/>
      <c r="N76" s="12"/>
      <c r="O76" s="15"/>
      <c r="P76" s="13" t="str">
        <f aca="false">IF($B76="","",IF($F76="","Not approved","Approved"))</f>
        <v/>
      </c>
      <c r="Q76" s="13" t="str">
        <f aca="true">IF($B76="","",IF($O76="","Never reviewed",IF($O76&lt;TODAY()-365,"Due","Current")))</f>
        <v/>
      </c>
      <c r="R76" s="12"/>
    </row>
    <row r="77" customFormat="false" ht="15" hidden="false" customHeight="false" outlineLevel="0" collapsed="false">
      <c r="A77" s="14"/>
      <c r="B77" s="14"/>
      <c r="C77" s="12"/>
      <c r="D77" s="14"/>
      <c r="E77" s="14"/>
      <c r="F77" s="14"/>
      <c r="G77" s="15"/>
      <c r="H77" s="14"/>
      <c r="I77" s="14"/>
      <c r="J77" s="14"/>
      <c r="K77" s="14"/>
      <c r="L77" s="16"/>
      <c r="M77" s="12"/>
      <c r="N77" s="12"/>
      <c r="O77" s="15"/>
      <c r="P77" s="13" t="str">
        <f aca="false">IF($B77="","",IF($F77="","Not approved","Approved"))</f>
        <v/>
      </c>
      <c r="Q77" s="13" t="str">
        <f aca="true">IF($B77="","",IF($O77="","Never reviewed",IF($O77&lt;TODAY()-365,"Due","Current")))</f>
        <v/>
      </c>
      <c r="R77" s="12"/>
    </row>
    <row r="78" customFormat="false" ht="15" hidden="false" customHeight="false" outlineLevel="0" collapsed="false">
      <c r="A78" s="14"/>
      <c r="B78" s="14"/>
      <c r="C78" s="12"/>
      <c r="D78" s="14"/>
      <c r="E78" s="14"/>
      <c r="F78" s="14"/>
      <c r="G78" s="15"/>
      <c r="H78" s="14"/>
      <c r="I78" s="14"/>
      <c r="J78" s="14"/>
      <c r="K78" s="14"/>
      <c r="L78" s="16"/>
      <c r="M78" s="12"/>
      <c r="N78" s="12"/>
      <c r="O78" s="15"/>
      <c r="P78" s="13" t="str">
        <f aca="false">IF($B78="","",IF($F78="","Not approved","Approved"))</f>
        <v/>
      </c>
      <c r="Q78" s="13" t="str">
        <f aca="true">IF($B78="","",IF($O78="","Never reviewed",IF($O78&lt;TODAY()-365,"Due","Current")))</f>
        <v/>
      </c>
      <c r="R78" s="12"/>
    </row>
    <row r="79" customFormat="false" ht="15" hidden="false" customHeight="false" outlineLevel="0" collapsed="false">
      <c r="A79" s="14"/>
      <c r="B79" s="14"/>
      <c r="C79" s="12"/>
      <c r="D79" s="14"/>
      <c r="E79" s="14"/>
      <c r="F79" s="14"/>
      <c r="G79" s="15"/>
      <c r="H79" s="14"/>
      <c r="I79" s="14"/>
      <c r="J79" s="14"/>
      <c r="K79" s="14"/>
      <c r="L79" s="16"/>
      <c r="M79" s="12"/>
      <c r="N79" s="12"/>
      <c r="O79" s="15"/>
      <c r="P79" s="13" t="str">
        <f aca="false">IF($B79="","",IF($F79="","Not approved","Approved"))</f>
        <v/>
      </c>
      <c r="Q79" s="13" t="str">
        <f aca="true">IF($B79="","",IF($O79="","Never reviewed",IF($O79&lt;TODAY()-365,"Due","Current")))</f>
        <v/>
      </c>
      <c r="R79" s="12"/>
    </row>
    <row r="80" customFormat="false" ht="15" hidden="false" customHeight="false" outlineLevel="0" collapsed="false">
      <c r="A80" s="14"/>
      <c r="B80" s="14"/>
      <c r="C80" s="12"/>
      <c r="D80" s="14"/>
      <c r="E80" s="14"/>
      <c r="F80" s="14"/>
      <c r="G80" s="15"/>
      <c r="H80" s="14"/>
      <c r="I80" s="14"/>
      <c r="J80" s="14"/>
      <c r="K80" s="14"/>
      <c r="L80" s="16"/>
      <c r="M80" s="12"/>
      <c r="N80" s="12"/>
      <c r="O80" s="15"/>
      <c r="P80" s="13" t="str">
        <f aca="false">IF($B80="","",IF($F80="","Not approved","Approved"))</f>
        <v/>
      </c>
      <c r="Q80" s="13" t="str">
        <f aca="true">IF($B80="","",IF($O80="","Never reviewed",IF($O80&lt;TODAY()-365,"Due","Current")))</f>
        <v/>
      </c>
      <c r="R80" s="12"/>
    </row>
    <row r="81" customFormat="false" ht="15" hidden="false" customHeight="false" outlineLevel="0" collapsed="false">
      <c r="A81" s="14"/>
      <c r="B81" s="14"/>
      <c r="C81" s="12"/>
      <c r="D81" s="14"/>
      <c r="E81" s="14"/>
      <c r="F81" s="14"/>
      <c r="G81" s="15"/>
      <c r="H81" s="14"/>
      <c r="I81" s="14"/>
      <c r="J81" s="14"/>
      <c r="K81" s="14"/>
      <c r="L81" s="16"/>
      <c r="M81" s="12"/>
      <c r="N81" s="12"/>
      <c r="O81" s="15"/>
      <c r="P81" s="13" t="str">
        <f aca="false">IF($B81="","",IF($F81="","Not approved","Approved"))</f>
        <v/>
      </c>
      <c r="Q81" s="13" t="str">
        <f aca="true">IF($B81="","",IF($O81="","Never reviewed",IF($O81&lt;TODAY()-365,"Due","Current")))</f>
        <v/>
      </c>
      <c r="R81" s="12"/>
    </row>
    <row r="82" customFormat="false" ht="15" hidden="false" customHeight="false" outlineLevel="0" collapsed="false">
      <c r="A82" s="14"/>
      <c r="B82" s="14"/>
      <c r="C82" s="12"/>
      <c r="D82" s="14"/>
      <c r="E82" s="14"/>
      <c r="F82" s="14"/>
      <c r="G82" s="15"/>
      <c r="H82" s="14"/>
      <c r="I82" s="14"/>
      <c r="J82" s="14"/>
      <c r="K82" s="14"/>
      <c r="L82" s="16"/>
      <c r="M82" s="12"/>
      <c r="N82" s="12"/>
      <c r="O82" s="15"/>
      <c r="P82" s="13" t="str">
        <f aca="false">IF($B82="","",IF($F82="","Not approved","Approved"))</f>
        <v/>
      </c>
      <c r="Q82" s="13" t="str">
        <f aca="true">IF($B82="","",IF($O82="","Never reviewed",IF($O82&lt;TODAY()-365,"Due","Current")))</f>
        <v/>
      </c>
      <c r="R82" s="12"/>
    </row>
    <row r="83" customFormat="false" ht="15" hidden="false" customHeight="false" outlineLevel="0" collapsed="false">
      <c r="A83" s="14"/>
      <c r="B83" s="14"/>
      <c r="C83" s="12"/>
      <c r="D83" s="14"/>
      <c r="E83" s="14"/>
      <c r="F83" s="14"/>
      <c r="G83" s="15"/>
      <c r="H83" s="14"/>
      <c r="I83" s="14"/>
      <c r="J83" s="14"/>
      <c r="K83" s="14"/>
      <c r="L83" s="16"/>
      <c r="M83" s="12"/>
      <c r="N83" s="12"/>
      <c r="O83" s="15"/>
      <c r="P83" s="13" t="str">
        <f aca="false">IF($B83="","",IF($F83="","Not approved","Approved"))</f>
        <v/>
      </c>
      <c r="Q83" s="13" t="str">
        <f aca="true">IF($B83="","",IF($O83="","Never reviewed",IF($O83&lt;TODAY()-365,"Due","Current")))</f>
        <v/>
      </c>
      <c r="R83" s="12"/>
    </row>
    <row r="84" customFormat="false" ht="15" hidden="false" customHeight="false" outlineLevel="0" collapsed="false">
      <c r="A84" s="14"/>
      <c r="B84" s="14"/>
      <c r="C84" s="12"/>
      <c r="D84" s="14"/>
      <c r="E84" s="14"/>
      <c r="F84" s="14"/>
      <c r="G84" s="15"/>
      <c r="H84" s="14"/>
      <c r="I84" s="14"/>
      <c r="J84" s="14"/>
      <c r="K84" s="14"/>
      <c r="L84" s="16"/>
      <c r="M84" s="12"/>
      <c r="N84" s="12"/>
      <c r="O84" s="15"/>
      <c r="P84" s="13" t="str">
        <f aca="false">IF($B84="","",IF($F84="","Not approved","Approved"))</f>
        <v/>
      </c>
      <c r="Q84" s="13" t="str">
        <f aca="true">IF($B84="","",IF($O84="","Never reviewed",IF($O84&lt;TODAY()-365,"Due","Current")))</f>
        <v/>
      </c>
      <c r="R84" s="12"/>
    </row>
    <row r="85" customFormat="false" ht="15" hidden="false" customHeight="false" outlineLevel="0" collapsed="false">
      <c r="A85" s="14"/>
      <c r="B85" s="14"/>
      <c r="C85" s="12"/>
      <c r="D85" s="14"/>
      <c r="E85" s="14"/>
      <c r="F85" s="14"/>
      <c r="G85" s="15"/>
      <c r="H85" s="14"/>
      <c r="I85" s="14"/>
      <c r="J85" s="14"/>
      <c r="K85" s="14"/>
      <c r="L85" s="16"/>
      <c r="M85" s="12"/>
      <c r="N85" s="12"/>
      <c r="O85" s="15"/>
      <c r="P85" s="13" t="str">
        <f aca="false">IF($B85="","",IF($F85="","Not approved","Approved"))</f>
        <v/>
      </c>
      <c r="Q85" s="13" t="str">
        <f aca="true">IF($B85="","",IF($O85="","Never reviewed",IF($O85&lt;TODAY()-365,"Due","Current")))</f>
        <v/>
      </c>
      <c r="R85" s="12"/>
    </row>
    <row r="86" customFormat="false" ht="15" hidden="false" customHeight="false" outlineLevel="0" collapsed="false">
      <c r="A86" s="14"/>
      <c r="B86" s="14"/>
      <c r="C86" s="12"/>
      <c r="D86" s="14"/>
      <c r="E86" s="14"/>
      <c r="F86" s="14"/>
      <c r="G86" s="15"/>
      <c r="H86" s="14"/>
      <c r="I86" s="14"/>
      <c r="J86" s="14"/>
      <c r="K86" s="14"/>
      <c r="L86" s="16"/>
      <c r="M86" s="12"/>
      <c r="N86" s="12"/>
      <c r="O86" s="15"/>
      <c r="P86" s="13" t="str">
        <f aca="false">IF($B86="","",IF($F86="","Not approved","Approved"))</f>
        <v/>
      </c>
      <c r="Q86" s="13" t="str">
        <f aca="true">IF($B86="","",IF($O86="","Never reviewed",IF($O86&lt;TODAY()-365,"Due","Current")))</f>
        <v/>
      </c>
      <c r="R86" s="12"/>
    </row>
    <row r="87" customFormat="false" ht="15" hidden="false" customHeight="false" outlineLevel="0" collapsed="false">
      <c r="A87" s="14"/>
      <c r="B87" s="14"/>
      <c r="C87" s="12"/>
      <c r="D87" s="14"/>
      <c r="E87" s="14"/>
      <c r="F87" s="14"/>
      <c r="G87" s="15"/>
      <c r="H87" s="14"/>
      <c r="I87" s="14"/>
      <c r="J87" s="14"/>
      <c r="K87" s="14"/>
      <c r="L87" s="16"/>
      <c r="M87" s="12"/>
      <c r="N87" s="12"/>
      <c r="O87" s="15"/>
      <c r="P87" s="13" t="str">
        <f aca="false">IF($B87="","",IF($F87="","Not approved","Approved"))</f>
        <v/>
      </c>
      <c r="Q87" s="13" t="str">
        <f aca="true">IF($B87="","",IF($O87="","Never reviewed",IF($O87&lt;TODAY()-365,"Due","Current")))</f>
        <v/>
      </c>
      <c r="R87" s="12"/>
    </row>
    <row r="88" customFormat="false" ht="15" hidden="false" customHeight="false" outlineLevel="0" collapsed="false">
      <c r="A88" s="14"/>
      <c r="B88" s="14"/>
      <c r="C88" s="12"/>
      <c r="D88" s="14"/>
      <c r="E88" s="14"/>
      <c r="F88" s="14"/>
      <c r="G88" s="15"/>
      <c r="H88" s="14"/>
      <c r="I88" s="14"/>
      <c r="J88" s="14"/>
      <c r="K88" s="14"/>
      <c r="L88" s="16"/>
      <c r="M88" s="12"/>
      <c r="N88" s="12"/>
      <c r="O88" s="15"/>
      <c r="P88" s="13" t="str">
        <f aca="false">IF($B88="","",IF($F88="","Not approved","Approved"))</f>
        <v/>
      </c>
      <c r="Q88" s="13" t="str">
        <f aca="true">IF($B88="","",IF($O88="","Never reviewed",IF($O88&lt;TODAY()-365,"Due","Current")))</f>
        <v/>
      </c>
      <c r="R88" s="12"/>
    </row>
    <row r="89" customFormat="false" ht="15" hidden="false" customHeight="false" outlineLevel="0" collapsed="false">
      <c r="A89" s="14"/>
      <c r="B89" s="14"/>
      <c r="C89" s="12"/>
      <c r="D89" s="14"/>
      <c r="E89" s="14"/>
      <c r="F89" s="14"/>
      <c r="G89" s="15"/>
      <c r="H89" s="14"/>
      <c r="I89" s="14"/>
      <c r="J89" s="14"/>
      <c r="K89" s="14"/>
      <c r="L89" s="16"/>
      <c r="M89" s="12"/>
      <c r="N89" s="12"/>
      <c r="O89" s="15"/>
      <c r="P89" s="13" t="str">
        <f aca="false">IF($B89="","",IF($F89="","Not approved","Approved"))</f>
        <v/>
      </c>
      <c r="Q89" s="13" t="str">
        <f aca="true">IF($B89="","",IF($O89="","Never reviewed",IF($O89&lt;TODAY()-365,"Due","Current")))</f>
        <v/>
      </c>
      <c r="R89" s="12"/>
    </row>
    <row r="90" customFormat="false" ht="15" hidden="false" customHeight="false" outlineLevel="0" collapsed="false">
      <c r="A90" s="14"/>
      <c r="B90" s="14"/>
      <c r="C90" s="12"/>
      <c r="D90" s="14"/>
      <c r="E90" s="14"/>
      <c r="F90" s="14"/>
      <c r="G90" s="15"/>
      <c r="H90" s="14"/>
      <c r="I90" s="14"/>
      <c r="J90" s="14"/>
      <c r="K90" s="14"/>
      <c r="L90" s="16"/>
      <c r="M90" s="12"/>
      <c r="N90" s="12"/>
      <c r="O90" s="15"/>
      <c r="P90" s="13" t="str">
        <f aca="false">IF($B90="","",IF($F90="","Not approved","Approved"))</f>
        <v/>
      </c>
      <c r="Q90" s="13" t="str">
        <f aca="true">IF($B90="","",IF($O90="","Never reviewed",IF($O90&lt;TODAY()-365,"Due","Current")))</f>
        <v/>
      </c>
      <c r="R90" s="12"/>
    </row>
    <row r="91" customFormat="false" ht="15" hidden="false" customHeight="false" outlineLevel="0" collapsed="false">
      <c r="A91" s="14"/>
      <c r="B91" s="14"/>
      <c r="C91" s="12"/>
      <c r="D91" s="14"/>
      <c r="E91" s="14"/>
      <c r="F91" s="14"/>
      <c r="G91" s="15"/>
      <c r="H91" s="14"/>
      <c r="I91" s="14"/>
      <c r="J91" s="14"/>
      <c r="K91" s="14"/>
      <c r="L91" s="16"/>
      <c r="M91" s="12"/>
      <c r="N91" s="12"/>
      <c r="O91" s="15"/>
      <c r="P91" s="13" t="str">
        <f aca="false">IF($B91="","",IF($F91="","Not approved","Approved"))</f>
        <v/>
      </c>
      <c r="Q91" s="13" t="str">
        <f aca="true">IF($B91="","",IF($O91="","Never reviewed",IF($O91&lt;TODAY()-365,"Due","Current")))</f>
        <v/>
      </c>
      <c r="R91" s="12"/>
    </row>
    <row r="92" customFormat="false" ht="15" hidden="false" customHeight="false" outlineLevel="0" collapsed="false">
      <c r="A92" s="14"/>
      <c r="B92" s="14"/>
      <c r="C92" s="12"/>
      <c r="D92" s="14"/>
      <c r="E92" s="14"/>
      <c r="F92" s="14"/>
      <c r="G92" s="15"/>
      <c r="H92" s="14"/>
      <c r="I92" s="14"/>
      <c r="J92" s="14"/>
      <c r="K92" s="14"/>
      <c r="L92" s="16"/>
      <c r="M92" s="12"/>
      <c r="N92" s="12"/>
      <c r="O92" s="15"/>
      <c r="P92" s="13" t="str">
        <f aca="false">IF($B92="","",IF($F92="","Not approved","Approved"))</f>
        <v/>
      </c>
      <c r="Q92" s="13" t="str">
        <f aca="true">IF($B92="","",IF($O92="","Never reviewed",IF($O92&lt;TODAY()-365,"Due","Current")))</f>
        <v/>
      </c>
      <c r="R92" s="12"/>
    </row>
    <row r="93" customFormat="false" ht="15" hidden="false" customHeight="false" outlineLevel="0" collapsed="false">
      <c r="A93" s="14"/>
      <c r="B93" s="14"/>
      <c r="C93" s="12"/>
      <c r="D93" s="14"/>
      <c r="E93" s="14"/>
      <c r="F93" s="14"/>
      <c r="G93" s="15"/>
      <c r="H93" s="14"/>
      <c r="I93" s="14"/>
      <c r="J93" s="14"/>
      <c r="K93" s="14"/>
      <c r="L93" s="16"/>
      <c r="M93" s="12"/>
      <c r="N93" s="12"/>
      <c r="O93" s="15"/>
      <c r="P93" s="13" t="str">
        <f aca="false">IF($B93="","",IF($F93="","Not approved","Approved"))</f>
        <v/>
      </c>
      <c r="Q93" s="13" t="str">
        <f aca="true">IF($B93="","",IF($O93="","Never reviewed",IF($O93&lt;TODAY()-365,"Due","Current")))</f>
        <v/>
      </c>
      <c r="R93" s="12"/>
    </row>
    <row r="94" customFormat="false" ht="15" hidden="false" customHeight="false" outlineLevel="0" collapsed="false">
      <c r="A94" s="14"/>
      <c r="B94" s="14"/>
      <c r="C94" s="12"/>
      <c r="D94" s="14"/>
      <c r="E94" s="14"/>
      <c r="F94" s="14"/>
      <c r="G94" s="15"/>
      <c r="H94" s="14"/>
      <c r="I94" s="14"/>
      <c r="J94" s="14"/>
      <c r="K94" s="14"/>
      <c r="L94" s="16"/>
      <c r="M94" s="12"/>
      <c r="N94" s="12"/>
      <c r="O94" s="15"/>
      <c r="P94" s="13" t="str">
        <f aca="false">IF($B94="","",IF($F94="","Not approved","Approved"))</f>
        <v/>
      </c>
      <c r="Q94" s="13" t="str">
        <f aca="true">IF($B94="","",IF($O94="","Never reviewed",IF($O94&lt;TODAY()-365,"Due","Current")))</f>
        <v/>
      </c>
      <c r="R94" s="12"/>
    </row>
    <row r="95" customFormat="false" ht="15" hidden="false" customHeight="false" outlineLevel="0" collapsed="false">
      <c r="A95" s="14"/>
      <c r="B95" s="14"/>
      <c r="C95" s="12"/>
      <c r="D95" s="14"/>
      <c r="E95" s="14"/>
      <c r="F95" s="14"/>
      <c r="G95" s="15"/>
      <c r="H95" s="14"/>
      <c r="I95" s="14"/>
      <c r="J95" s="14"/>
      <c r="K95" s="14"/>
      <c r="L95" s="16"/>
      <c r="M95" s="12"/>
      <c r="N95" s="12"/>
      <c r="O95" s="15"/>
      <c r="P95" s="13" t="str">
        <f aca="false">IF($B95="","",IF($F95="","Not approved","Approved"))</f>
        <v/>
      </c>
      <c r="Q95" s="13" t="str">
        <f aca="true">IF($B95="","",IF($O95="","Never reviewed",IF($O95&lt;TODAY()-365,"Due","Current")))</f>
        <v/>
      </c>
      <c r="R95" s="12"/>
    </row>
    <row r="96" customFormat="false" ht="15" hidden="false" customHeight="false" outlineLevel="0" collapsed="false">
      <c r="A96" s="14"/>
      <c r="B96" s="14"/>
      <c r="C96" s="12"/>
      <c r="D96" s="14"/>
      <c r="E96" s="14"/>
      <c r="F96" s="14"/>
      <c r="G96" s="15"/>
      <c r="H96" s="14"/>
      <c r="I96" s="14"/>
      <c r="J96" s="14"/>
      <c r="K96" s="14"/>
      <c r="L96" s="16"/>
      <c r="M96" s="12"/>
      <c r="N96" s="12"/>
      <c r="O96" s="15"/>
      <c r="P96" s="13" t="str">
        <f aca="false">IF($B96="","",IF($F96="","Not approved","Approved"))</f>
        <v/>
      </c>
      <c r="Q96" s="13" t="str">
        <f aca="true">IF($B96="","",IF($O96="","Never reviewed",IF($O96&lt;TODAY()-365,"Due","Current")))</f>
        <v/>
      </c>
      <c r="R96" s="12"/>
    </row>
    <row r="97" customFormat="false" ht="15" hidden="false" customHeight="false" outlineLevel="0" collapsed="false">
      <c r="A97" s="14"/>
      <c r="B97" s="14"/>
      <c r="C97" s="12"/>
      <c r="D97" s="14"/>
      <c r="E97" s="14"/>
      <c r="F97" s="14"/>
      <c r="G97" s="15"/>
      <c r="H97" s="14"/>
      <c r="I97" s="14"/>
      <c r="J97" s="14"/>
      <c r="K97" s="14"/>
      <c r="L97" s="16"/>
      <c r="M97" s="12"/>
      <c r="N97" s="12"/>
      <c r="O97" s="15"/>
      <c r="P97" s="13" t="str">
        <f aca="false">IF($B97="","",IF($F97="","Not approved","Approved"))</f>
        <v/>
      </c>
      <c r="Q97" s="13" t="str">
        <f aca="true">IF($B97="","",IF($O97="","Never reviewed",IF($O97&lt;TODAY()-365,"Due","Current")))</f>
        <v/>
      </c>
      <c r="R97" s="12"/>
    </row>
    <row r="98" customFormat="false" ht="15" hidden="false" customHeight="false" outlineLevel="0" collapsed="false">
      <c r="A98" s="14"/>
      <c r="B98" s="14"/>
      <c r="C98" s="12"/>
      <c r="D98" s="14"/>
      <c r="E98" s="14"/>
      <c r="F98" s="14"/>
      <c r="G98" s="15"/>
      <c r="H98" s="14"/>
      <c r="I98" s="14"/>
      <c r="J98" s="14"/>
      <c r="K98" s="14"/>
      <c r="L98" s="16"/>
      <c r="M98" s="12"/>
      <c r="N98" s="12"/>
      <c r="O98" s="15"/>
      <c r="P98" s="13" t="str">
        <f aca="false">IF($B98="","",IF($F98="","Not approved","Approved"))</f>
        <v/>
      </c>
      <c r="Q98" s="13" t="str">
        <f aca="true">IF($B98="","",IF($O98="","Never reviewed",IF($O98&lt;TODAY()-365,"Due","Current")))</f>
        <v/>
      </c>
      <c r="R98" s="12"/>
    </row>
    <row r="99" customFormat="false" ht="15" hidden="false" customHeight="false" outlineLevel="0" collapsed="false">
      <c r="A99" s="14"/>
      <c r="B99" s="14"/>
      <c r="C99" s="12"/>
      <c r="D99" s="14"/>
      <c r="E99" s="14"/>
      <c r="F99" s="14"/>
      <c r="G99" s="15"/>
      <c r="H99" s="14"/>
      <c r="I99" s="14"/>
      <c r="J99" s="14"/>
      <c r="K99" s="14"/>
      <c r="L99" s="16"/>
      <c r="M99" s="12"/>
      <c r="N99" s="12"/>
      <c r="O99" s="15"/>
      <c r="P99" s="13" t="str">
        <f aca="false">IF($B99="","",IF($F99="","Not approved","Approved"))</f>
        <v/>
      </c>
      <c r="Q99" s="13" t="str">
        <f aca="true">IF($B99="","",IF($O99="","Never reviewed",IF($O99&lt;TODAY()-365,"Due","Current")))</f>
        <v/>
      </c>
      <c r="R99" s="12"/>
    </row>
    <row r="100" customFormat="false" ht="15" hidden="false" customHeight="false" outlineLevel="0" collapsed="false">
      <c r="A100" s="14"/>
      <c r="B100" s="14"/>
      <c r="C100" s="12"/>
      <c r="D100" s="14"/>
      <c r="E100" s="14"/>
      <c r="F100" s="14"/>
      <c r="G100" s="15"/>
      <c r="H100" s="14"/>
      <c r="I100" s="14"/>
      <c r="J100" s="14"/>
      <c r="K100" s="14"/>
      <c r="L100" s="16"/>
      <c r="M100" s="12"/>
      <c r="N100" s="12"/>
      <c r="O100" s="15"/>
      <c r="P100" s="13" t="str">
        <f aca="false">IF($B100="","",IF($F100="","Not approved","Approved"))</f>
        <v/>
      </c>
      <c r="Q100" s="13" t="str">
        <f aca="true">IF($B100="","",IF($O100="","Never reviewed",IF($O100&lt;TODAY()-365,"Due","Current")))</f>
        <v/>
      </c>
      <c r="R100" s="12"/>
    </row>
    <row r="101" customFormat="false" ht="15" hidden="false" customHeight="false" outlineLevel="0" collapsed="false">
      <c r="A101" s="14"/>
      <c r="B101" s="14"/>
      <c r="C101" s="12"/>
      <c r="D101" s="14"/>
      <c r="E101" s="14"/>
      <c r="F101" s="14"/>
      <c r="G101" s="15"/>
      <c r="H101" s="14"/>
      <c r="I101" s="14"/>
      <c r="J101" s="14"/>
      <c r="K101" s="14"/>
      <c r="L101" s="16"/>
      <c r="M101" s="12"/>
      <c r="N101" s="12"/>
      <c r="O101" s="15"/>
      <c r="P101" s="13" t="str">
        <f aca="false">IF($B101="","",IF($F101="","Not approved","Approved"))</f>
        <v/>
      </c>
      <c r="Q101" s="13" t="str">
        <f aca="true">IF($B101="","",IF($O101="","Never reviewed",IF($O101&lt;TODAY()-365,"Due","Current")))</f>
        <v/>
      </c>
      <c r="R101" s="12"/>
    </row>
    <row r="102" customFormat="false" ht="15" hidden="false" customHeight="false" outlineLevel="0" collapsed="false">
      <c r="A102" s="14"/>
      <c r="B102" s="14"/>
      <c r="C102" s="12"/>
      <c r="D102" s="14"/>
      <c r="E102" s="14"/>
      <c r="F102" s="14"/>
      <c r="G102" s="15"/>
      <c r="H102" s="14"/>
      <c r="I102" s="14"/>
      <c r="J102" s="14"/>
      <c r="K102" s="14"/>
      <c r="L102" s="16"/>
      <c r="M102" s="12"/>
      <c r="N102" s="12"/>
      <c r="O102" s="15"/>
      <c r="P102" s="13" t="str">
        <f aca="false">IF($B102="","",IF($F102="","Not approved","Approved"))</f>
        <v/>
      </c>
      <c r="Q102" s="13" t="str">
        <f aca="true">IF($B102="","",IF($O102="","Never reviewed",IF($O102&lt;TODAY()-365,"Due","Current")))</f>
        <v/>
      </c>
      <c r="R102" s="12"/>
    </row>
    <row r="103" customFormat="false" ht="15" hidden="false" customHeight="false" outlineLevel="0" collapsed="false">
      <c r="A103" s="14"/>
      <c r="B103" s="14"/>
      <c r="C103" s="12"/>
      <c r="D103" s="14"/>
      <c r="E103" s="14"/>
      <c r="F103" s="14"/>
      <c r="G103" s="15"/>
      <c r="H103" s="14"/>
      <c r="I103" s="14"/>
      <c r="J103" s="14"/>
      <c r="K103" s="14"/>
      <c r="L103" s="16"/>
      <c r="M103" s="12"/>
      <c r="N103" s="12"/>
      <c r="O103" s="15"/>
      <c r="P103" s="13" t="str">
        <f aca="false">IF($B103="","",IF($F103="","Not approved","Approved"))</f>
        <v/>
      </c>
      <c r="Q103" s="13" t="str">
        <f aca="true">IF($B103="","",IF($O103="","Never reviewed",IF($O103&lt;TODAY()-365,"Due","Current")))</f>
        <v/>
      </c>
      <c r="R103" s="12"/>
    </row>
    <row r="104" customFormat="false" ht="15" hidden="false" customHeight="false" outlineLevel="0" collapsed="false">
      <c r="A104" s="14"/>
      <c r="B104" s="14"/>
      <c r="C104" s="12"/>
      <c r="D104" s="14"/>
      <c r="E104" s="14"/>
      <c r="F104" s="14"/>
      <c r="G104" s="15"/>
      <c r="H104" s="14"/>
      <c r="I104" s="14"/>
      <c r="J104" s="14"/>
      <c r="K104" s="14"/>
      <c r="L104" s="16"/>
      <c r="M104" s="12"/>
      <c r="N104" s="12"/>
      <c r="O104" s="15"/>
      <c r="P104" s="13" t="str">
        <f aca="false">IF($B104="","",IF($F104="","Not approved","Approved"))</f>
        <v/>
      </c>
      <c r="Q104" s="13" t="str">
        <f aca="true">IF($B104="","",IF($O104="","Never reviewed",IF($O104&lt;TODAY()-365,"Due","Current")))</f>
        <v/>
      </c>
      <c r="R104" s="12"/>
    </row>
    <row r="105" customFormat="false" ht="15" hidden="false" customHeight="false" outlineLevel="0" collapsed="false">
      <c r="A105" s="14"/>
      <c r="B105" s="14"/>
      <c r="C105" s="12"/>
      <c r="D105" s="14"/>
      <c r="E105" s="14"/>
      <c r="F105" s="14"/>
      <c r="G105" s="15"/>
      <c r="H105" s="14"/>
      <c r="I105" s="14"/>
      <c r="J105" s="14"/>
      <c r="K105" s="14"/>
      <c r="L105" s="16"/>
      <c r="M105" s="12"/>
      <c r="N105" s="12"/>
      <c r="O105" s="15"/>
      <c r="P105" s="13" t="str">
        <f aca="false">IF($B105="","",IF($F105="","Not approved","Approved"))</f>
        <v/>
      </c>
      <c r="Q105" s="13" t="str">
        <f aca="true">IF($B105="","",IF($O105="","Never reviewed",IF($O105&lt;TODAY()-365,"Due","Current")))</f>
        <v/>
      </c>
      <c r="R105" s="12"/>
    </row>
    <row r="106" customFormat="false" ht="15" hidden="false" customHeight="false" outlineLevel="0" collapsed="false">
      <c r="A106" s="14"/>
      <c r="B106" s="14"/>
      <c r="C106" s="12"/>
      <c r="D106" s="14"/>
      <c r="E106" s="14"/>
      <c r="F106" s="14"/>
      <c r="G106" s="15"/>
      <c r="H106" s="14"/>
      <c r="I106" s="14"/>
      <c r="J106" s="14"/>
      <c r="K106" s="14"/>
      <c r="L106" s="16"/>
      <c r="M106" s="12"/>
      <c r="N106" s="12"/>
      <c r="O106" s="15"/>
      <c r="P106" s="13" t="str">
        <f aca="false">IF($B106="","",IF($F106="","Not approved","Approved"))</f>
        <v/>
      </c>
      <c r="Q106" s="13" t="str">
        <f aca="true">IF($B106="","",IF($O106="","Never reviewed",IF($O106&lt;TODAY()-365,"Due","Current")))</f>
        <v/>
      </c>
      <c r="R106" s="12"/>
    </row>
    <row r="107" customFormat="false" ht="15" hidden="false" customHeight="false" outlineLevel="0" collapsed="false">
      <c r="A107" s="14"/>
      <c r="B107" s="14"/>
      <c r="C107" s="12"/>
      <c r="D107" s="14"/>
      <c r="E107" s="14"/>
      <c r="F107" s="14"/>
      <c r="G107" s="15"/>
      <c r="H107" s="14"/>
      <c r="I107" s="14"/>
      <c r="J107" s="14"/>
      <c r="K107" s="14"/>
      <c r="L107" s="16"/>
      <c r="M107" s="12"/>
      <c r="N107" s="12"/>
      <c r="O107" s="15"/>
      <c r="P107" s="13" t="str">
        <f aca="false">IF($B107="","",IF($F107="","Not approved","Approved"))</f>
        <v/>
      </c>
      <c r="Q107" s="13" t="str">
        <f aca="true">IF($B107="","",IF($O107="","Never reviewed",IF($O107&lt;TODAY()-365,"Due","Current")))</f>
        <v/>
      </c>
      <c r="R107" s="12"/>
    </row>
  </sheetData>
  <autoFilter ref="A7:R107"/>
  <conditionalFormatting sqref="P8:P107">
    <cfRule type="cellIs" priority="2" operator="equal" aboveAverage="0" equalAverage="0" bottom="0" percent="0" rank="0" text="" dxfId="7">
      <formula>"Not approved"</formula>
    </cfRule>
    <cfRule type="cellIs" priority="3" operator="equal" aboveAverage="0" equalAverage="0" bottom="0" percent="0" rank="0" text="" dxfId="8">
      <formula>"Approved"</formula>
    </cfRule>
  </conditionalFormatting>
  <conditionalFormatting sqref="Q8:Q107">
    <cfRule type="cellIs" priority="4" operator="equal" aboveAverage="0" equalAverage="0" bottom="0" percent="0" rank="0" text="" dxfId="8">
      <formula>"Current"</formula>
    </cfRule>
    <cfRule type="cellIs" priority="5" operator="equal" aboveAverage="0" equalAverage="0" bottom="0" percent="0" rank="0" text="" dxfId="9">
      <formula>"Due"</formula>
    </cfRule>
    <cfRule type="cellIs" priority="6" operator="equal" aboveAverage="0" equalAverage="0" bottom="0" percent="0" rank="0" text="" dxfId="9">
      <formula>"Never reviewed"</formula>
    </cfRule>
  </conditionalFormatting>
  <conditionalFormatting sqref="J8:J107">
    <cfRule type="cellIs" priority="7" operator="equal" aboveAverage="0" equalAverage="0" bottom="0" percent="0" rank="0" text="" dxfId="7">
      <formula>"No"</formula>
    </cfRule>
  </conditionalFormatting>
  <dataValidations count="1">
    <dataValidation allowBlank="true" errorStyle="stop" operator="between" showDropDown="false" showErrorMessage="false" showInputMessage="false" sqref="H8:H107 J8:J107" type="list">
      <formula1>"Yes,No,Unknown"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2"/>
  </cols>
  <sheetData>
    <row r="1" customFormat="false" ht="19.7" hidden="false" customHeight="false" outlineLevel="0" collapsed="false">
      <c r="A1" s="1" t="s">
        <v>52</v>
      </c>
    </row>
    <row r="3" customFormat="false" ht="15" hidden="false" customHeight="false" outlineLevel="0" collapsed="false">
      <c r="A3" s="17" t="s">
        <v>53</v>
      </c>
    </row>
    <row r="4" customFormat="false" ht="45" hidden="false" customHeight="true" outlineLevel="0" collapsed="false">
      <c r="A4" s="18" t="s">
        <v>54</v>
      </c>
      <c r="B4" s="18"/>
    </row>
    <row r="6" customFormat="false" ht="15" hidden="false" customHeight="false" outlineLevel="0" collapsed="false">
      <c r="A6" s="17" t="s">
        <v>55</v>
      </c>
    </row>
    <row r="7" customFormat="false" ht="15" hidden="false" customHeight="true" outlineLevel="0" collapsed="false">
      <c r="A7" s="18" t="s">
        <v>56</v>
      </c>
      <c r="B7" s="18"/>
    </row>
    <row r="8" customFormat="false" ht="30" hidden="false" customHeight="true" outlineLevel="0" collapsed="false">
      <c r="A8" s="18" t="s">
        <v>57</v>
      </c>
      <c r="B8" s="18"/>
    </row>
    <row r="9" customFormat="false" ht="15" hidden="false" customHeight="true" outlineLevel="0" collapsed="false">
      <c r="A9" s="18" t="s">
        <v>58</v>
      </c>
      <c r="B9" s="18"/>
    </row>
    <row r="10" customFormat="false" ht="30" hidden="false" customHeight="true" outlineLevel="0" collapsed="false">
      <c r="A10" s="18" t="s">
        <v>59</v>
      </c>
      <c r="B10" s="18"/>
    </row>
    <row r="11" customFormat="false" ht="30" hidden="false" customHeight="true" outlineLevel="0" collapsed="false">
      <c r="A11" s="18" t="s">
        <v>60</v>
      </c>
      <c r="B11" s="18"/>
    </row>
    <row r="12" customFormat="false" ht="30" hidden="false" customHeight="true" outlineLevel="0" collapsed="false">
      <c r="A12" s="18" t="s">
        <v>61</v>
      </c>
      <c r="B12" s="18"/>
    </row>
    <row r="14" customFormat="false" ht="15" hidden="false" customHeight="false" outlineLevel="0" collapsed="false">
      <c r="A14" s="17" t="s">
        <v>62</v>
      </c>
    </row>
    <row r="15" customFormat="false" ht="15" hidden="false" customHeight="false" outlineLevel="0" collapsed="false">
      <c r="A15" s="19" t="s">
        <v>13</v>
      </c>
      <c r="B15" s="20" t="s">
        <v>63</v>
      </c>
    </row>
    <row r="16" customFormat="false" ht="15" hidden="false" customHeight="false" outlineLevel="0" collapsed="false">
      <c r="A16" s="19" t="s">
        <v>15</v>
      </c>
      <c r="B16" s="20" t="s">
        <v>64</v>
      </c>
    </row>
    <row r="17" customFormat="false" ht="15" hidden="false" customHeight="false" outlineLevel="0" collapsed="false">
      <c r="A17" s="19" t="s">
        <v>16</v>
      </c>
      <c r="B17" s="20" t="s">
        <v>65</v>
      </c>
    </row>
    <row r="18" customFormat="false" ht="15" hidden="false" customHeight="false" outlineLevel="0" collapsed="false">
      <c r="A18" s="19" t="s">
        <v>17</v>
      </c>
      <c r="B18" s="20" t="s">
        <v>66</v>
      </c>
    </row>
    <row r="19" customFormat="false" ht="15" hidden="false" customHeight="false" outlineLevel="0" collapsed="false">
      <c r="A19" s="19" t="s">
        <v>20</v>
      </c>
      <c r="B19" s="20" t="s">
        <v>67</v>
      </c>
    </row>
    <row r="20" customFormat="false" ht="15" hidden="false" customHeight="false" outlineLevel="0" collapsed="false">
      <c r="A20" s="19" t="s">
        <v>21</v>
      </c>
      <c r="B20" s="20" t="s">
        <v>68</v>
      </c>
    </row>
    <row r="22" customFormat="false" ht="15" hidden="false" customHeight="false" outlineLevel="0" collapsed="false">
      <c r="A22" s="6" t="s">
        <v>69</v>
      </c>
    </row>
  </sheetData>
  <mergeCells count="7">
    <mergeCell ref="A4:B4"/>
    <mergeCell ref="A7:B7"/>
    <mergeCell ref="A8:B8"/>
    <mergeCell ref="A9:B9"/>
    <mergeCell ref="A10:B10"/>
    <mergeCell ref="A11:B11"/>
    <mergeCell ref="A12:B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2026-10-12T21:51:08Z</dcterms:created>
  <dc:creator>openpyxl</dc:creator>
  <dc:description/>
  <dc:language>en-US</dc:language>
  <cp:lastModifiedBy/>
  <dcterms:modified xsi:type="dcterms:W3CDTF">2026-10-12T21:51:08Z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